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5906774ab8ad458b/Documents/BAMBOUS OD/Livres Bambous/"/>
    </mc:Choice>
  </mc:AlternateContent>
  <xr:revisionPtr revIDLastSave="8" documentId="8_{6BA6570C-7A72-4F85-8C46-24061743DA2A}" xr6:coauthVersionLast="47" xr6:coauthVersionMax="47" xr10:uidLastSave="{232567DD-747B-44FD-B9A1-BB710172BB32}"/>
  <bookViews>
    <workbookView xWindow="-108" yWindow="-108" windowWidth="23256" windowHeight="12456" xr2:uid="{62D532A4-71F1-490E-89A9-1A9BB3D58BE9}"/>
  </bookViews>
  <sheets>
    <sheet name="livres sur les bambous FORUM" sheetId="1" r:id="rId1"/>
  </sheets>
  <externalReferences>
    <externalReference r:id="rId2"/>
  </externalReferences>
  <definedNames>
    <definedName name="_xlnm.Print_Area" localSheetId="0">'livres sur les bambous FORUM'!$A$1:$J$189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0" i="1" l="1"/>
  <c r="A175" i="1"/>
  <c r="A172" i="1"/>
  <c r="A166" i="1"/>
  <c r="A157" i="1"/>
  <c r="A142" i="1"/>
  <c r="A141" i="1" s="1"/>
  <c r="G41" i="1"/>
  <c r="G39" i="1"/>
  <c r="G37" i="1"/>
  <c r="G35" i="1"/>
  <c r="G33" i="1"/>
  <c r="G31" i="1"/>
  <c r="J29" i="1"/>
  <c r="I29" i="1"/>
  <c r="H29" i="1"/>
  <c r="A29" i="1"/>
</calcChain>
</file>

<file path=xl/sharedStrings.xml><?xml version="1.0" encoding="utf-8"?>
<sst xmlns="http://schemas.openxmlformats.org/spreadsheetml/2006/main" count="508" uniqueCount="294">
  <si>
    <t>Livres sur les bambous, ma liste</t>
  </si>
  <si>
    <t>version dédiée aux visiteurs du forum des bambous.fr</t>
  </si>
  <si>
    <t>www. moulin-id.fr</t>
  </si>
  <si>
    <t xml:space="preserve">par Jérome Moulin </t>
  </si>
  <si>
    <t>PLAN :</t>
  </si>
  <si>
    <t>version :</t>
  </si>
  <si>
    <t>1 - Guide, espèces, cultiver</t>
  </si>
  <si>
    <t>2- technique , savoir faire, fabrication construction</t>
  </si>
  <si>
    <t>3- panorama: design , architecture, arts, plutôt sous l'aspect culturel</t>
  </si>
  <si>
    <t>4- design et art : catalogue expos</t>
  </si>
  <si>
    <t>5- beaux livres, histoire et culture en relation avec le bambou ou jardin</t>
  </si>
  <si>
    <t>5.1 - jardins</t>
  </si>
  <si>
    <t>6- Et voici une liste non exhaustive de ceux que je souhaiterai avoir. Certaines personnes en ont parmi cette liste?</t>
  </si>
  <si>
    <t>6.1 - Guide, espèces, cultiver</t>
  </si>
  <si>
    <t>6.2 - Technique , savoir faire, fabrication construction</t>
  </si>
  <si>
    <t>6.3 - Panorama: design , architecture, arts, plutôt sous l'aspect culturel</t>
  </si>
  <si>
    <t>6.4 - Design et art : catalogue expos</t>
  </si>
  <si>
    <t>6.5 - Beaux livres, histoire et culture en relation avec le bambou ou jardin</t>
  </si>
  <si>
    <t>6.5.1 - Jardins</t>
  </si>
  <si>
    <t>7 - divers</t>
  </si>
  <si>
    <t>légende :</t>
  </si>
  <si>
    <t>en gras les livres intéressants dans leur domaines ils le sont presque tous donc seulement les plus complet</t>
  </si>
  <si>
    <t>en souligné les plus importants , les indispensables ? (reflète seulement mon avis)</t>
  </si>
  <si>
    <t>en italique annotation sur le livre au dessus</t>
  </si>
  <si>
    <t>en grisé prêt bibliothèque ou que je recherche</t>
  </si>
  <si>
    <r>
      <rPr>
        <b/>
        <sz val="11"/>
        <color theme="1"/>
        <rFont val="Aptos Narrow"/>
        <family val="2"/>
        <scheme val="minor"/>
      </rPr>
      <t>L</t>
    </r>
    <r>
      <rPr>
        <sz val="11"/>
        <color theme="1"/>
        <rFont val="Aptos Narrow"/>
        <family val="2"/>
        <scheme val="minor"/>
      </rPr>
      <t xml:space="preserve">: langue  </t>
    </r>
  </si>
  <si>
    <r>
      <rPr>
        <b/>
        <sz val="11"/>
        <color theme="1"/>
        <rFont val="Aptos Narrow"/>
        <family val="2"/>
        <scheme val="minor"/>
      </rPr>
      <t>fr</t>
    </r>
    <r>
      <rPr>
        <sz val="11"/>
        <color theme="1"/>
        <rFont val="Aptos Narrow"/>
        <family val="2"/>
        <scheme val="minor"/>
      </rPr>
      <t xml:space="preserve">: Français___ </t>
    </r>
    <r>
      <rPr>
        <b/>
        <sz val="11"/>
        <color theme="1"/>
        <rFont val="Aptos Narrow"/>
        <family val="2"/>
        <scheme val="minor"/>
      </rPr>
      <t>en</t>
    </r>
    <r>
      <rPr>
        <sz val="11"/>
        <color theme="1"/>
        <rFont val="Aptos Narrow"/>
        <family val="2"/>
        <scheme val="minor"/>
      </rPr>
      <t>: Anglais___</t>
    </r>
    <r>
      <rPr>
        <b/>
        <sz val="11"/>
        <color theme="1"/>
        <rFont val="Aptos Narrow"/>
        <family val="2"/>
        <scheme val="minor"/>
      </rPr>
      <t>esp</t>
    </r>
    <r>
      <rPr>
        <sz val="11"/>
        <color theme="1"/>
        <rFont val="Aptos Narrow"/>
        <family val="2"/>
        <scheme val="minor"/>
      </rPr>
      <t>:Espagnol___si le livre est multilingue, de préférence le fr (ou si non présent le en) sera marqué seulement</t>
    </r>
  </si>
  <si>
    <r>
      <rPr>
        <b/>
        <sz val="11"/>
        <rFont val="Aptos Narrow"/>
        <family val="2"/>
        <scheme val="minor"/>
      </rPr>
      <t>versions :   P</t>
    </r>
    <r>
      <rPr>
        <sz val="11"/>
        <rFont val="Aptos Narrow"/>
        <family val="2"/>
        <scheme val="minor"/>
      </rPr>
      <t xml:space="preserve">: papier  </t>
    </r>
    <r>
      <rPr>
        <b/>
        <sz val="11"/>
        <rFont val="Aptos Narrow"/>
        <family val="2"/>
        <scheme val="minor"/>
      </rPr>
      <t>N</t>
    </r>
    <r>
      <rPr>
        <sz val="11"/>
        <rFont val="Aptos Narrow"/>
        <family val="2"/>
        <scheme val="minor"/>
      </rPr>
      <t>: numérique</t>
    </r>
  </si>
  <si>
    <t>nb</t>
  </si>
  <si>
    <t>titre et thèmatique</t>
  </si>
  <si>
    <t>auteur(s)</t>
  </si>
  <si>
    <t>éditions</t>
  </si>
  <si>
    <t xml:space="preserve">date </t>
  </si>
  <si>
    <t>L</t>
  </si>
  <si>
    <t>P</t>
  </si>
  <si>
    <t>N</t>
  </si>
  <si>
    <t>parution</t>
  </si>
  <si>
    <t>1 - Guide, espèces, cultiver</t>
  </si>
  <si>
    <t>Bambous rustiques</t>
  </si>
  <si>
    <t xml:space="preserve">Paul Whittaker </t>
  </si>
  <si>
    <t>Eugen Ulmer Eds</t>
  </si>
  <si>
    <t>fr</t>
  </si>
  <si>
    <t>_</t>
  </si>
  <si>
    <t>Bambous les 50 meilleurs au jardin et en pot</t>
  </si>
  <si>
    <t xml:space="preserve">Les bambous les espèces - la plantation - l'entretien </t>
  </si>
  <si>
    <t>Yves Crouzet</t>
  </si>
  <si>
    <t>Rustica</t>
  </si>
  <si>
    <t xml:space="preserve"> le charme des bambous</t>
  </si>
  <si>
    <t>Friedrich Eberts</t>
  </si>
  <si>
    <t>Chantecler</t>
  </si>
  <si>
    <t>mon premier livre sur les bambous, intéressant donne les informations essentielles notamment comment protéger du froid des bambous plantés mais les dimensions et certaines données sont pour l'Allemagne d'où vient l'auteur</t>
  </si>
  <si>
    <t>Le bambou, ça rend fou…Guide pratique pour une utilisation raisonnée</t>
  </si>
  <si>
    <t>Jean Vastrade</t>
  </si>
  <si>
    <t>ceres</t>
  </si>
  <si>
    <t>de bons conseils d'aménagement</t>
  </si>
  <si>
    <t>Palmiers,bambous et graminées</t>
  </si>
  <si>
    <t>collectif</t>
  </si>
  <si>
    <t>Glénat</t>
  </si>
  <si>
    <t>les pépinières de la Bambouseraie-BAMBOU-Catalogue Général</t>
  </si>
  <si>
    <t>simon Crouzet</t>
  </si>
  <si>
    <t>martine bouret</t>
  </si>
  <si>
    <t>j'aime bien le feuilleté car il à des photos plus grandes que les autres avec des bambous biens identifiés</t>
  </si>
  <si>
    <t>version numérique : http://www.bambous.pro/content/catalogu ... aieFR.pdf</t>
  </si>
  <si>
    <t>Coup de Bambou</t>
  </si>
  <si>
    <t xml:space="preserve">Rémi Bertrand </t>
  </si>
  <si>
    <t xml:space="preserve">Robert Kernin </t>
  </si>
  <si>
    <t>Loic Trehin (illustrations)</t>
  </si>
  <si>
    <t>éditions Locus solus.</t>
  </si>
  <si>
    <t>Beaucoup de bambous exotiques, pour ceux qui aiment les dessins botaniques et les anecdotes.</t>
  </si>
  <si>
    <t>BAMBOO The Amazing Grass A Guide to The DIVERSITY AND STUDY OF BAMBOOS IN SOUTHEAST ASIA</t>
  </si>
  <si>
    <t>KM Wong</t>
  </si>
  <si>
    <t>en</t>
  </si>
  <si>
    <t>(version numérique gratuite en anglais) https://www.bioversityinternational.org ... 5j9wenruYE</t>
  </si>
  <si>
    <t>A compendium of chinese bamboo</t>
  </si>
  <si>
    <t>china forestry publishing house</t>
  </si>
  <si>
    <t>bon complément au livre de Paul whittaker car il y a aussi des espèces exotiques et d'autres espèces tempérées, version ancienne</t>
  </si>
  <si>
    <t>2 - Technique , savoir faire, fabrication construction</t>
  </si>
  <si>
    <t xml:space="preserve">Building With Bamboo: Design and Technology of a Sustainable Architecture </t>
  </si>
  <si>
    <t>Gernot Minke Birkhauser</t>
  </si>
  <si>
    <t>Verlag AG [Anglais]</t>
  </si>
  <si>
    <t>expose certaines techniques vernaculaire les chosses à ne pas faire, une tentative de modèlisation du comportement des bambous, et surtout les techniques les plus récentes dans la construction</t>
  </si>
  <si>
    <t>Manuel de construction en bambou</t>
  </si>
  <si>
    <t xml:space="preserve">Oscar Hidalgo Lopez </t>
  </si>
  <si>
    <t>Terran Eds De</t>
  </si>
  <si>
    <t>le plus simple et accessible maintenant en français, un vrai guide pratique</t>
  </si>
  <si>
    <t>The Gift OF The Gods</t>
  </si>
  <si>
    <t xml:space="preserve">Oscar Hidalgo </t>
  </si>
  <si>
    <t>pour la bonne documentation technique (nombreux schémas, images n&amp;b) 553Pages. parle aussi de la plante et des ses nombreux usages en plus des structures et artisanat. Montre un panorama plus large et plus complet sur le bambou que le livre dédié "manuel de construction en bambou du même auteur.</t>
  </si>
  <si>
    <t xml:space="preserve">Building with bamboo: handbook </t>
  </si>
  <si>
    <t xml:space="preserve">Jules JA Janssen </t>
  </si>
  <si>
    <t>itdg publishing</t>
  </si>
  <si>
    <t>(version numérique gratuite) http://www.humanitarianlibrary.org/site ... tno20.pdf</t>
  </si>
  <si>
    <t>Travailler le Bambou</t>
  </si>
  <si>
    <t>Actes sud</t>
  </si>
  <si>
    <t>Le bambou, Du développement durable à la création d'objets</t>
  </si>
  <si>
    <t>Philippe Casanova</t>
  </si>
  <si>
    <t>Eyrolles</t>
  </si>
  <si>
    <t>Palissades en bambou</t>
  </si>
  <si>
    <t>Isao Yoshikawa</t>
  </si>
  <si>
    <t>pour les personnes qui veulent apprendre à faire des palissades ou à en connaître toute la diversité</t>
  </si>
  <si>
    <t>Bamboo gridshells 1st edition</t>
  </si>
  <si>
    <t>David Rockwood</t>
  </si>
  <si>
    <t>Routledge [Anglais]</t>
  </si>
  <si>
    <t>(technique, présente 3 exemples de gridshells et expérimentations avec les étudiants) je le conseil seulement aux architectes , ingénieurs designers de structures en bambous</t>
  </si>
  <si>
    <t>THE ROLE II (2nd edition)- Bamboo model-making in the digital era</t>
  </si>
  <si>
    <t>Daniel Stamatis</t>
  </si>
  <si>
    <t xml:space="preserve">auto edition sur chusdoit.com </t>
  </si>
  <si>
    <t>(la fabrication de modèles en bambou à l’ère numérique) un large panorama du bamboo de l'idée à la construction en passant par la maquette avec quelques conseils . Puis un peu d'histoire d'archi de bambou des petites choses à savoir sur le bambou et même un guide pour la plantation d'une bambousaie...</t>
  </si>
  <si>
    <t>"Research on Reducing Homogeneity of Raw Bamboo Buildings"</t>
  </si>
  <si>
    <t>auto edition sur chusdoit.com</t>
  </si>
  <si>
    <t>Document de la thèse du doctorat de l'auteur. Plus d'écrits et de détails que la version "visuelle" ( THE ROLE) qui reprend les éléments principaux de la thèse</t>
  </si>
  <si>
    <t xml:space="preserve"> Advances-in-bamboo-science-journal volume 1 . 2022 [ANGLAIS]</t>
  </si>
  <si>
    <t>Journal montrant l'état des connaissances aussi bien sur la plante que les techniques</t>
  </si>
  <si>
    <t>https://worldbamboo.net/news-and-events ... ce-journal</t>
  </si>
  <si>
    <t>BAMBOO structures AA1 -Luum temple A practical Guide to engineering split BAMBOO spatial gridshells</t>
  </si>
  <si>
    <t>Esteban Morales-Montoya</t>
  </si>
  <si>
    <t>auto-édition</t>
  </si>
  <si>
    <t xml:space="preserve"> dédié aux architectes et ingénieurs du bambou. Conception et analyse structurelle de cette petite structure réalisée en 2019</t>
  </si>
  <si>
    <t xml:space="preserve"> voici un lien https://www.archdaily.com/919129/luum-t ... ign-office</t>
  </si>
  <si>
    <t xml:space="preserve">L'architecture naturelle (chapitre: le bambou p111 à 135)traduit de ed originale de 2008 </t>
  </si>
  <si>
    <t>Kengo Kuma</t>
  </si>
  <si>
    <t>arléa</t>
  </si>
  <si>
    <t>Chaque chapitre concerne un matériau et décrit le fil de certains projets anecdotes et technique. Agréable à lire</t>
  </si>
  <si>
    <t>Jardins Japonais Réussir</t>
  </si>
  <si>
    <t>Robert Ketchell</t>
  </si>
  <si>
    <t>aux éditions artémis ( PRET Bibliothèque)</t>
  </si>
  <si>
    <t>petits guide pour faire son propre jardin japonais et usage des bambous pour son jardin (haie et déco)</t>
  </si>
  <si>
    <t>3 - Panorama: design , architecture, arts, plutôt sous l'aspect culturel</t>
  </si>
  <si>
    <t xml:space="preserve">Booming Bamboo the (re)discovery of a sustainable material with endless possibilities </t>
  </si>
  <si>
    <t xml:space="preserve">Pablo Van der Lugt </t>
  </si>
  <si>
    <t>Materia [Anglais] 2017</t>
  </si>
  <si>
    <t>panorama des enjeux économique et climatique d'aujourd'hui et le choix du bambou comme l'une des solutions. aperçu des techniques et usages du bambous dans l'industrie et l'artisanat et des exemples d'applications</t>
  </si>
  <si>
    <t>Simon Vélez architecte // La maitrise du bambou</t>
  </si>
  <si>
    <t>Pierre Frey</t>
  </si>
  <si>
    <t>monographie de l'un des architectes les plus innovants des constructions en bambou moderne</t>
  </si>
  <si>
    <t xml:space="preserve">GUADUA , the supergrass, building the future with bamboo volume 1/4 </t>
  </si>
  <si>
    <t xml:space="preserve"> Andres Bäppler</t>
  </si>
  <si>
    <t>bamboo age</t>
  </si>
  <si>
    <t>Parle des constructions de l'architecte et auteur de ce livre. beaucoup de photos plutôt bien documenter. Version anglaise ebook, version  papier allemande</t>
  </si>
  <si>
    <t>Maisons de Bambou</t>
  </si>
  <si>
    <t>Géry Langlais</t>
  </si>
  <si>
    <t>hazan</t>
  </si>
  <si>
    <t>d'un point de vue culturel très bon complément aux guides plus haut</t>
  </si>
  <si>
    <t xml:space="preserve">Révolution Bambou </t>
  </si>
  <si>
    <t>Jeanne Pham Tran</t>
  </si>
  <si>
    <t>éditions équateurs</t>
  </si>
  <si>
    <t>Pas d'image mais synthèse technique , culturelle et des défis sur le bambous actuellement</t>
  </si>
  <si>
    <t>Bambou : Architecture, Ecologie, Design, Objets, Mobilier, Contemporain, Tradition, Artisanat</t>
  </si>
  <si>
    <t>Editions Place des Victoires</t>
  </si>
  <si>
    <t>Le bambou : architecture et design</t>
  </si>
  <si>
    <t>Eduard Broto</t>
  </si>
  <si>
    <t>LinksBooks</t>
  </si>
  <si>
    <t>Architecture en fibres végétales aujourd'hui</t>
  </si>
  <si>
    <t>Dominique Gauzin - Müller</t>
  </si>
  <si>
    <t>Museo editions</t>
  </si>
  <si>
    <t>catalogue exposition fibra au pavillon de l'arsenal, Paris, octobre-novembre 2019</t>
  </si>
  <si>
    <t xml:space="preserve">Samy Rio, Futurproof? Ongoing research 2015-2020 </t>
  </si>
  <si>
    <t xml:space="preserve">Catherine Geel </t>
  </si>
  <si>
    <t>J.B. Parré (graphisme )</t>
  </si>
  <si>
    <t>Editions PLI[ Français &amp; Anglais ]</t>
  </si>
  <si>
    <t>essai : design de produit , expérimentation d'assemblages et de matériaux , principalement sur le bambou. intéressant uniquement pour les pros ou les personnes qui veulent étudier le domaine</t>
  </si>
  <si>
    <t>AQUA MATER - sebastião Salgado</t>
  </si>
  <si>
    <t xml:space="preserve">collectif </t>
  </si>
  <si>
    <t>Beaux arts éditions</t>
  </si>
  <si>
    <t>livre sur l'exposition photographique et 8 pages concernant le bâtiment en bambou guadua qui l'accueil installé en 2022 sur le parvis de la Défense, conçu par l'architecte Colombien Simon Velez</t>
  </si>
  <si>
    <t>Desarrollo sostenible del bambu</t>
  </si>
  <si>
    <t>jin wei</t>
  </si>
  <si>
    <t xml:space="preserve">zhu zhaohua </t>
  </si>
  <si>
    <t>CABI</t>
  </si>
  <si>
    <t>esp</t>
  </si>
  <si>
    <t>[ ESPAGNOL ]traduction de la version anglaise : sustainable bamboo development.</t>
  </si>
  <si>
    <t>https://worldbamboo.net/uploads/pdfs/D ... %CC%81.pdf</t>
  </si>
  <si>
    <t>4 - Design et art : catalogue expos</t>
  </si>
  <si>
    <t>Taiwan pays à l'honneur D'Days 2016</t>
  </si>
  <si>
    <t>centre culturel de taiwan Paris</t>
  </si>
  <si>
    <t>ai wei wei - er xi (expo au bon marché 2016)</t>
  </si>
  <si>
    <t>cherche midi</t>
  </si>
  <si>
    <t xml:space="preserve">Catalogue exposition : Fendre l'air : l'art du bambou japonais </t>
  </si>
  <si>
    <t>Skira Paris</t>
  </si>
  <si>
    <t>bon catalogue de l'exposition du musée du quai branly 27/11/ 2018 à 07/04 2019 ; C'est un grand livre 32x21 plutôt cher (60 euros) mais avec 300 pages. Chaque objet exposé est montré avec au moins une grande photo de qualité. Outre la légende sur certain il y a un petit texte explicatif. Il y a aussi des écrits, sur l'histoire de la vannerie en bambou, le contexte, selon les régions du japon… à la boutique du musée il y a d'autres livres sur le sujet (où l'on retrouve de nombreuses œuvres exposées à fendre l'air) , au contenu de dimensions variable et aux photos pas toujours d'aussi bonne qualité que celui ci de l'exposition et à des prix pouvant atteindre plus de 300 euros ...</t>
  </si>
  <si>
    <t>5 - Beaux livres, histoire et culture en relation avec le bambou ou jardin</t>
  </si>
  <si>
    <t xml:space="preserve">Le Bambou au Vietnam : une approche anthropologique et historique </t>
  </si>
  <si>
    <t>Dinh Trong Hiêu</t>
  </si>
  <si>
    <t xml:space="preserve">Emmanuel Poisson </t>
  </si>
  <si>
    <t>hémisphères éditions</t>
  </si>
  <si>
    <t>L'esprit du bambou au Japon</t>
  </si>
  <si>
    <t>Dominique Buisson</t>
  </si>
  <si>
    <t>Philippe Picquier</t>
  </si>
  <si>
    <t>Bamboo in japan</t>
  </si>
  <si>
    <t>Nancy Moore Bess</t>
  </si>
  <si>
    <t>kodansha [Anglais]</t>
  </si>
  <si>
    <t xml:space="preserve">Caravane de bambous - Paru en octobre 2004 Beau livre (relié) </t>
  </si>
  <si>
    <t>Tiziana &amp; Gianni Baldizzone</t>
  </si>
  <si>
    <t>éditions du seuil</t>
  </si>
  <si>
    <t>aventure du couple de photographe voyageur montrant le parcours du bambous depuis la coupe dans les forêts montagneuses du Bangladesh, descendant les fleuves prêt de la capital où il sera transformé.</t>
  </si>
  <si>
    <t>Vocabulaire de la spatialité japonaise</t>
  </si>
  <si>
    <t>Philippe Bonnin</t>
  </si>
  <si>
    <t>Cnrs Eds</t>
  </si>
  <si>
    <t>sous forme de dictionnaire , très peu de chose sur les bambous</t>
  </si>
  <si>
    <t>Dispositifs et notions de la spatialité japonaise</t>
  </si>
  <si>
    <t>Presses Polytechniques Romandes</t>
  </si>
  <si>
    <t>plus pour la culture asiatique et japonaise, très peu de choses aussi sur les bambous</t>
  </si>
  <si>
    <t xml:space="preserve">Histoire de l'habitat idéal </t>
  </si>
  <si>
    <t>Augustin Berque</t>
  </si>
  <si>
    <t>pas du tout ce que je pensais , il s'agit plus de philosophie et de cheminement entre différentes pensées orientales et occidentale. L'auteur est un linguiste spécialiste de l'Asie. L'écriture très (trop) précise et documentée ne se lit pas facilement bien que le contenu soit très intéressant pour qui veut connaitre les pensées orientale sur tout chinoise. Ce livre est un assemblage de conférences et est dédié aux universitaires et amateur expert. Peu de choses sur le bambou</t>
  </si>
  <si>
    <t xml:space="preserve">L'intelligence des plantes </t>
  </si>
  <si>
    <t>Fleur Daugey</t>
  </si>
  <si>
    <t>pas de bambous mais tout aussi valable pour savoir comment la plante vie</t>
  </si>
  <si>
    <t>5.1 - Jardins</t>
  </si>
  <si>
    <t>Le Japon des jardins , comprendre les jardins japonais de la préhistoire à nos jours</t>
  </si>
  <si>
    <t>Francis Peeters</t>
  </si>
  <si>
    <t xml:space="preserve"> Ulmer</t>
  </si>
  <si>
    <t>très beau livre avec celui la vous apprenez aussi l'histoire du japon et les différents courants de pensée</t>
  </si>
  <si>
    <t>Harmonie &amp; zen Secrets des jardiniers Japonais</t>
  </si>
  <si>
    <t>A Colombo</t>
  </si>
  <si>
    <t xml:space="preserve"> Editions De Vecchi</t>
  </si>
  <si>
    <t>Le jardin des bambous au parc de la Villette</t>
  </si>
  <si>
    <t>Alexandre Chemetoff</t>
  </si>
  <si>
    <t>Elizabeth Lennard</t>
  </si>
  <si>
    <t xml:space="preserve"> Hazan</t>
  </si>
  <si>
    <t>montre les lourds travaux de mise en place de ce jardin que l'on peut visiter à Paris</t>
  </si>
  <si>
    <t>Jardins Chinois - chinese gardens</t>
  </si>
  <si>
    <t>Sui Yu</t>
  </si>
  <si>
    <t xml:space="preserve"> Xun Wei</t>
  </si>
  <si>
    <t xml:space="preserve"> ICI Interface</t>
  </si>
  <si>
    <t>Guide de visite de la Bambouseraie</t>
  </si>
  <si>
    <t>_ 2014</t>
  </si>
  <si>
    <t xml:space="preserve">éloge d'un jardin Japonais </t>
  </si>
  <si>
    <t>visite de la villa katsura à kyoto</t>
  </si>
  <si>
    <t>6 - Et voici une liste non exhaustive de ceux que je souhaiterai avoir. Certaines personnes en ont parmi cette liste?</t>
  </si>
  <si>
    <t>Technical Manual on Sympodial BAMBOOS Cultivation</t>
  </si>
  <si>
    <t>Biotechnologies végétales au service de la régénération du Bambou</t>
  </si>
  <si>
    <t>Aliou Ndiaye</t>
  </si>
  <si>
    <t>Univ Européenne</t>
  </si>
  <si>
    <t>?</t>
  </si>
  <si>
    <t>Caracterización Del Bambú Guadua ( Guadua Angustifolia ) Par - [Livre en VO]</t>
  </si>
  <si>
    <t>https://livre.fnac.com/mp38843245/Carac ... ivre-en-VO</t>
  </si>
  <si>
    <t xml:space="preserve">Les bambous pas à pas juin 2005 Guide (broché) </t>
  </si>
  <si>
    <t>Yves Crouzet &amp; Simon Crouzet</t>
  </si>
  <si>
    <t>edisud</t>
  </si>
  <si>
    <t>Les bambous pas à pas</t>
  </si>
  <si>
    <t>Edisud</t>
  </si>
  <si>
    <t xml:space="preserve">à considérer comme variante du livre:  Les bambous les espèces - la plantation - l'entretien </t>
  </si>
  <si>
    <t>Les bambous    découvrir et réussir</t>
  </si>
  <si>
    <t>Bambous            Utilisations - Culture - Espèces</t>
  </si>
  <si>
    <t>Towards Resilient BAMBOO forestry</t>
  </si>
  <si>
    <t>Arief Rabik</t>
  </si>
  <si>
    <t>Ben Brown</t>
  </si>
  <si>
    <t>The BAMBOOS : A Fresh Perspective</t>
  </si>
  <si>
    <t>FA McClure</t>
  </si>
  <si>
    <t>Outils Japonais Toshio</t>
  </si>
  <si>
    <t>Odate Vial</t>
  </si>
  <si>
    <t>Technical Manual on utilization OF Sympodial BAMBOOS</t>
  </si>
  <si>
    <t>Building with BAMBOO: handbook- (en version papier)</t>
  </si>
  <si>
    <t>Jules JA Janssen</t>
  </si>
  <si>
    <t>Bambus – BAMBOO</t>
  </si>
  <si>
    <t>Frei Otto</t>
  </si>
  <si>
    <t>University of Stuttgard (architecture)</t>
  </si>
  <si>
    <t>BAMBOO Building Essentials: The Twelve Basic Principles</t>
  </si>
  <si>
    <t>Darrel DeBoer</t>
  </si>
  <si>
    <t>Megan Groth</t>
  </si>
  <si>
    <t>Guadua: Arquitectura y diseno</t>
  </si>
  <si>
    <t>Marcelo Vilegas</t>
  </si>
  <si>
    <t>grow your own house</t>
  </si>
  <si>
    <t xml:space="preserve">Simon velez </t>
  </si>
  <si>
    <t>Vitra Design Museum 2000</t>
  </si>
  <si>
    <t>je l'ai déjà parcouru, il est moins intéressant que le livre sur Simon velez cité plus haut</t>
  </si>
  <si>
    <t xml:space="preserve">Architecture éternelle du Japon De l'histoire aux mythes </t>
  </si>
  <si>
    <t xml:space="preserve">Jean-Sébastien Cluzel </t>
  </si>
  <si>
    <t>Faton Eds</t>
  </si>
  <si>
    <t>BAMBOO The Plant AND its Uses</t>
  </si>
  <si>
    <t>Walter Liese</t>
  </si>
  <si>
    <t>Michael Kohl</t>
  </si>
  <si>
    <t>_ 2015</t>
  </si>
  <si>
    <t xml:space="preserve">Le voyage du bambou - L'itinéraire d'un végétal : un parcours entre Asie et Cévennes... </t>
  </si>
  <si>
    <t>Hervé Grimal</t>
  </si>
  <si>
    <t xml:space="preserve">Bambous Kanak, une passion de Marguerite Lobsiger-Delenbach </t>
  </si>
  <si>
    <t>Marguerite Lobsiger-Delenbach</t>
  </si>
  <si>
    <t>Infolio</t>
  </si>
  <si>
    <t>Le Bambou gravé kanak</t>
  </si>
  <si>
    <t>Roger Boulay</t>
  </si>
  <si>
    <t>Editions Parenthèses</t>
  </si>
  <si>
    <t>du bon usage du Jardin zen</t>
  </si>
  <si>
    <t>Erik Borja</t>
  </si>
  <si>
    <t>Ulmer</t>
  </si>
  <si>
    <t>7 - Divers</t>
  </si>
  <si>
    <t>autres topics livres sur les bambous dans le forum :</t>
  </si>
  <si>
    <t>http://lesbambous.fr/forum/viewtopic.php?f=22&amp;t=1233</t>
  </si>
  <si>
    <t>http://lesbambous.fr/forum/viewtopic.php?f=25&amp;t=288</t>
  </si>
  <si>
    <t>http://lesbambous.fr/forum/viewtopic.php?f=11&amp;t=4520</t>
  </si>
  <si>
    <t>http://lesbambous.fr/forum/viewtopic.php?f=25&amp;t=2532</t>
  </si>
  <si>
    <t xml:space="preserve">https://www.youtube.com/watch?v=YNDPr7Eij7k
</t>
  </si>
  <si>
    <t>vidéo : avis sur quelques livres par newfi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</si>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</sst>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b/>
      <sz val="11"/>
      <color theme="1"/>
      <name val="Aptos Narrow"/>
      <family val="2"/>
      <scheme val="minor"/>
    </font>
    <font>
      <u/>
      <sz val="11"/>
      <color theme="10"/>
      <name val="Aptos Narrow"/>
      <family val="2"/>
      <scheme val="minor"/>
    </font>
    <font>
      <b/>
      <sz val="20"/>
      <name val="Aptos Narrow"/>
      <family val="2"/>
      <scheme val="minor"/>
    </font>
    <font>
      <sz val="11"/>
      <name val="Aptos Narrow"/>
      <family val="2"/>
      <scheme val="minor"/>
    </font>
    <font>
      <b/>
      <i/>
      <u/>
      <sz val="12"/>
      <name val="Trebuchet MS"/>
      <family val="2"/>
    </font>
    <font>
      <b/>
      <sz val="12"/>
      <color theme="1"/>
      <name val="Aptos Narrow"/>
      <family val="2"/>
      <scheme val="minor"/>
    </font>
    <font>
      <sz val="9"/>
      <name val="Trebuchet MS"/>
      <family val="2"/>
    </font>
    <font>
      <b/>
      <sz val="12"/>
      <name val="Trebuchet MS"/>
      <family val="2"/>
    </font>
    <font>
      <b/>
      <sz val="9"/>
      <name val="Trebuchet MS"/>
      <family val="2"/>
    </font>
    <font>
      <b/>
      <u/>
      <sz val="9"/>
      <name val="Trebuchet MS"/>
      <family val="2"/>
    </font>
    <font>
      <i/>
      <sz val="9"/>
      <name val="Trebuchet MS"/>
      <family val="2"/>
    </font>
    <font>
      <sz val="9"/>
      <color theme="0" tint="-0.34998626667073579"/>
      <name val="Trebuchet MS"/>
      <family val="2"/>
    </font>
    <font>
      <b/>
      <sz val="11"/>
      <name val="Aptos Narrow"/>
      <family val="2"/>
      <scheme val="minor"/>
    </font>
    <font>
      <b/>
      <sz val="12"/>
      <name val="Aptos Narrow"/>
      <family val="2"/>
      <scheme val="minor"/>
    </font>
    <font>
      <sz val="10"/>
      <color theme="1"/>
      <name val="Aptos Narrow"/>
      <family val="2"/>
      <scheme val="minor"/>
    </font>
    <font>
      <b/>
      <sz val="10"/>
      <color theme="1"/>
      <name val="Aptos Narrow"/>
      <family val="2"/>
      <scheme val="minor"/>
    </font>
    <font>
      <b/>
      <sz val="10"/>
      <name val="Trebuchet MS"/>
      <family val="2"/>
    </font>
    <font>
      <u/>
      <sz val="11"/>
      <name val="Aptos Narrow"/>
      <family val="2"/>
      <scheme val="minor"/>
    </font>
    <font>
      <i/>
      <sz val="11"/>
      <color theme="1"/>
      <name val="Aptos Narrow"/>
      <family val="2"/>
      <scheme val="minor"/>
    </font>
    <font>
      <b/>
      <sz val="11"/>
      <color theme="0" tint="-0.34998626667073579"/>
      <name val="Aptos Narrow"/>
      <family val="2"/>
      <scheme val="minor"/>
    </font>
    <font>
      <sz val="11"/>
      <color theme="0" tint="-0.34998626667073579"/>
      <name val="Aptos Narrow"/>
      <family val="2"/>
      <scheme val="minor"/>
    </font>
    <font>
      <i/>
      <sz val="9"/>
      <color theme="0" tint="-0.34998626667073579"/>
      <name val="Trebuchet MS"/>
      <family val="2"/>
    </font>
    <font>
      <b/>
      <u/>
      <sz val="10"/>
      <color theme="1"/>
      <name val="Aptos Narrow"/>
      <family val="2"/>
      <scheme val="minor"/>
    </font>
    <font>
      <u/>
      <sz val="10"/>
      <color theme="1"/>
      <name val="Aptos Narrow"/>
      <family val="2"/>
      <scheme val="minor"/>
    </font>
    <font>
      <b/>
      <u/>
      <sz val="10"/>
      <name val="Trebuchet MS"/>
      <family val="2"/>
    </font>
    <font>
      <b/>
      <sz val="9"/>
      <color theme="0" tint="-0.34998626667073579"/>
      <name val="Trebuchet MS"/>
      <family val="2"/>
    </font>
    <font>
      <b/>
      <sz val="10"/>
      <color theme="0" tint="-0.34998626667073579"/>
      <name val="Trebuchet MS"/>
      <family val="2"/>
    </font>
    <font>
      <u/>
      <sz val="9"/>
      <name val="Trebuchet MS"/>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5">
    <xf numFmtId="0" fontId="0" fillId="0" borderId="0" xfId="0"/>
    <xf numFmtId="0" fontId="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vertical="center"/>
    </xf>
    <xf numFmtId="0" fontId="6" fillId="0" borderId="1" xfId="0" applyFont="1" applyBorder="1" applyAlignment="1">
      <alignment vertical="center"/>
    </xf>
    <xf numFmtId="14" fontId="6" fillId="0" borderId="1" xfId="0" applyNumberFormat="1" applyFont="1" applyBorder="1" applyAlignment="1">
      <alignment vertical="center"/>
    </xf>
    <xf numFmtId="0" fontId="7" fillId="0" borderId="0" xfId="0" applyFont="1" applyAlignment="1">
      <alignment vertical="center"/>
    </xf>
    <xf numFmtId="0" fontId="8" fillId="0" borderId="1"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6" fillId="0" borderId="2" xfId="0" applyFont="1" applyBorder="1" applyAlignment="1">
      <alignment vertical="center"/>
    </xf>
    <xf numFmtId="0" fontId="14" fillId="0" borderId="3" xfId="0" applyFont="1" applyBorder="1" applyAlignment="1">
      <alignment horizontal="left" vertical="center" wrapText="1"/>
    </xf>
    <xf numFmtId="0" fontId="6" fillId="0" borderId="4"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0" fontId="6" fillId="0" borderId="0" xfId="0" applyFont="1" applyAlignment="1">
      <alignment vertical="center"/>
    </xf>
    <xf numFmtId="0" fontId="6" fillId="0" borderId="0" xfId="0" applyFont="1"/>
    <xf numFmtId="0" fontId="6" fillId="0" borderId="2" xfId="0" applyFont="1" applyBorder="1"/>
    <xf numFmtId="0" fontId="14" fillId="0" borderId="6" xfId="0" applyFont="1" applyBorder="1" applyAlignment="1">
      <alignment horizontal="left" vertical="center" wrapText="1"/>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15" fillId="0" borderId="6" xfId="0" applyFont="1" applyBorder="1" applyAlignment="1">
      <alignment vertical="center"/>
    </xf>
    <xf numFmtId="0" fontId="16" fillId="0" borderId="7" xfId="0" applyFont="1" applyBorder="1" applyAlignment="1">
      <alignment vertical="center"/>
    </xf>
    <xf numFmtId="0" fontId="6" fillId="0" borderId="6" xfId="0" applyFont="1" applyBorder="1" applyAlignment="1">
      <alignment vertical="center"/>
    </xf>
    <xf numFmtId="0" fontId="16" fillId="0" borderId="10" xfId="0" applyFont="1" applyBorder="1" applyAlignment="1">
      <alignment vertical="center"/>
    </xf>
    <xf numFmtId="0" fontId="17" fillId="0" borderId="10" xfId="0" applyFont="1" applyBorder="1" applyAlignment="1">
      <alignment horizontal="left" vertical="center" wrapText="1"/>
    </xf>
    <xf numFmtId="0" fontId="15" fillId="0" borderId="10" xfId="0" applyFont="1" applyBorder="1" applyAlignment="1">
      <alignment vertical="center"/>
    </xf>
    <xf numFmtId="0" fontId="15" fillId="0" borderId="0" xfId="0" applyFont="1"/>
    <xf numFmtId="0" fontId="15" fillId="0" borderId="10" xfId="0" applyFont="1" applyBorder="1"/>
    <xf numFmtId="14" fontId="0" fillId="0" borderId="0" xfId="0" applyNumberFormat="1" applyAlignment="1">
      <alignment vertical="center"/>
    </xf>
    <xf numFmtId="0" fontId="0" fillId="0" borderId="4" xfId="0" applyBorder="1" applyAlignment="1">
      <alignment vertical="center"/>
    </xf>
    <xf numFmtId="0" fontId="0" fillId="0" borderId="11" xfId="0" applyBorder="1" applyAlignment="1">
      <alignment vertical="center"/>
    </xf>
    <xf numFmtId="0" fontId="11" fillId="0" borderId="0" xfId="0" applyFont="1" applyAlignment="1">
      <alignment vertical="center" wrapText="1"/>
    </xf>
    <xf numFmtId="0" fontId="0" fillId="0" borderId="0" xfId="0" applyAlignment="1">
      <alignment vertical="center" wrapText="1"/>
    </xf>
    <xf numFmtId="0" fontId="11" fillId="0" borderId="0" xfId="0" applyFont="1" applyAlignment="1">
      <alignment wrapText="1"/>
    </xf>
    <xf numFmtId="0" fontId="9" fillId="0" borderId="0" xfId="0" applyFont="1" applyAlignment="1">
      <alignment vertical="center" wrapText="1"/>
    </xf>
    <xf numFmtId="0" fontId="11" fillId="0" borderId="0" xfId="0" applyFont="1"/>
    <xf numFmtId="0" fontId="18" fillId="0" borderId="0" xfId="1" applyFont="1"/>
    <xf numFmtId="0" fontId="7" fillId="0" borderId="0" xfId="0" applyFont="1" applyAlignment="1">
      <alignment vertical="center" wrapText="1"/>
    </xf>
    <xf numFmtId="0" fontId="0" fillId="0" borderId="7" xfId="0" applyBorder="1" applyAlignment="1">
      <alignment vertical="center"/>
    </xf>
    <xf numFmtId="0" fontId="6" fillId="0" borderId="12" xfId="0" applyFont="1" applyBorder="1" applyAlignment="1">
      <alignment vertical="center"/>
    </xf>
    <xf numFmtId="0" fontId="6" fillId="0" borderId="10" xfId="0" applyFont="1" applyBorder="1" applyAlignment="1">
      <alignment vertical="center"/>
    </xf>
    <xf numFmtId="0" fontId="6" fillId="0" borderId="13" xfId="0" applyFont="1" applyBorder="1" applyAlignment="1">
      <alignment vertical="center"/>
    </xf>
    <xf numFmtId="0" fontId="10" fillId="0" borderId="0" xfId="0" applyFont="1" applyAlignment="1">
      <alignment vertical="center" wrapText="1"/>
    </xf>
    <xf numFmtId="0" fontId="19" fillId="0" borderId="0" xfId="0" applyFont="1"/>
    <xf numFmtId="0" fontId="20" fillId="0" borderId="0" xfId="0" applyFont="1" applyAlignment="1">
      <alignment vertical="center"/>
    </xf>
    <xf numFmtId="0" fontId="21" fillId="0" borderId="0" xfId="0" applyFont="1" applyAlignment="1">
      <alignment vertical="center"/>
    </xf>
    <xf numFmtId="0" fontId="21" fillId="0" borderId="11" xfId="0" applyFont="1" applyBorder="1" applyAlignment="1">
      <alignment vertical="center"/>
    </xf>
    <xf numFmtId="0" fontId="21" fillId="0" borderId="0" xfId="0" applyFont="1"/>
    <xf numFmtId="0" fontId="22" fillId="0" borderId="0" xfId="0" applyFont="1"/>
    <xf numFmtId="0" fontId="11" fillId="0" borderId="0" xfId="0" applyFont="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vertical="center" wrapText="1"/>
    </xf>
    <xf numFmtId="0" fontId="2" fillId="0" borderId="0" xfId="1"/>
    <xf numFmtId="0" fontId="11" fillId="0" borderId="8" xfId="0" applyFont="1" applyBorder="1" applyAlignment="1">
      <alignment vertical="top" wrapText="1"/>
    </xf>
    <xf numFmtId="0" fontId="0" fillId="0" borderId="8" xfId="0" applyBorder="1" applyAlignment="1">
      <alignment vertical="top" wrapText="1"/>
    </xf>
    <xf numFmtId="0" fontId="0" fillId="0" borderId="8" xfId="0" applyBorder="1"/>
    <xf numFmtId="0" fontId="23" fillId="0" borderId="10" xfId="0" applyFont="1" applyBorder="1" applyAlignment="1">
      <alignment vertical="center"/>
    </xf>
    <xf numFmtId="0" fontId="24" fillId="0" borderId="10" xfId="0" applyFont="1" applyBorder="1"/>
    <xf numFmtId="0" fontId="11" fillId="0" borderId="0" xfId="0" applyFont="1" applyAlignment="1">
      <alignment vertical="center" wrapText="1" shrinkToFit="1"/>
    </xf>
    <xf numFmtId="0" fontId="0" fillId="0" borderId="0" xfId="0" applyAlignment="1">
      <alignment vertical="center" wrapText="1" shrinkToFit="1"/>
    </xf>
    <xf numFmtId="0" fontId="16" fillId="0" borderId="2" xfId="0" applyFont="1" applyBorder="1" applyAlignment="1">
      <alignment vertical="center"/>
    </xf>
    <xf numFmtId="0" fontId="25" fillId="0" borderId="2" xfId="0" applyFont="1" applyBorder="1" applyAlignment="1">
      <alignment horizontal="left" vertical="center" wrapText="1"/>
    </xf>
    <xf numFmtId="0" fontId="15" fillId="0" borderId="2" xfId="0" applyFont="1" applyBorder="1" applyAlignment="1">
      <alignment vertical="center"/>
    </xf>
    <xf numFmtId="0" fontId="15" fillId="0" borderId="2" xfId="0" applyFont="1" applyBorder="1"/>
    <xf numFmtId="0" fontId="26" fillId="0" borderId="0" xfId="0" applyFont="1" applyAlignment="1">
      <alignment vertical="center"/>
    </xf>
    <xf numFmtId="0" fontId="27" fillId="0" borderId="10" xfId="0" applyFont="1" applyBorder="1" applyAlignment="1">
      <alignment horizontal="left" vertical="center" wrapText="1"/>
    </xf>
    <xf numFmtId="0" fontId="16" fillId="0" borderId="0" xfId="0" applyFont="1" applyAlignment="1">
      <alignment vertical="center"/>
    </xf>
    <xf numFmtId="0" fontId="10" fillId="0" borderId="0" xfId="0" applyFont="1" applyAlignment="1">
      <alignment horizontal="left" vertical="center" wrapText="1"/>
    </xf>
    <xf numFmtId="0" fontId="15" fillId="0" borderId="0" xfId="0" applyFont="1" applyAlignment="1">
      <alignment vertical="center"/>
    </xf>
    <xf numFmtId="0" fontId="15" fillId="0" borderId="11" xfId="0" applyFont="1" applyBorder="1" applyAlignment="1">
      <alignment vertical="center"/>
    </xf>
    <xf numFmtId="14" fontId="15" fillId="0" borderId="0" xfId="0" applyNumberFormat="1" applyFont="1" applyAlignment="1">
      <alignment vertical="center"/>
    </xf>
    <xf numFmtId="0" fontId="1" fillId="0" borderId="10" xfId="0" applyFont="1" applyBorder="1" applyAlignment="1">
      <alignment vertical="center"/>
    </xf>
    <xf numFmtId="0" fontId="25" fillId="0" borderId="10" xfId="0" applyFont="1" applyBorder="1" applyAlignment="1">
      <alignment horizontal="left" vertical="center" wrapText="1"/>
    </xf>
    <xf numFmtId="0" fontId="0" fillId="0" borderId="10" xfId="0" applyBorder="1" applyAlignment="1">
      <alignment vertical="center"/>
    </xf>
    <xf numFmtId="0" fontId="0" fillId="0" borderId="10" xfId="0" applyBorder="1"/>
    <xf numFmtId="0" fontId="28" fillId="0" borderId="0" xfId="0" applyFont="1" applyAlignment="1">
      <alignment vertical="center"/>
    </xf>
    <xf numFmtId="0" fontId="18" fillId="0" borderId="0" xfId="1" applyFont="1" applyAlignment="1">
      <alignment vertical="center"/>
    </xf>
    <xf numFmtId="0" fontId="2" fillId="0" borderId="0" xfId="1" applyAlignment="1">
      <alignmen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5906774ab8ad458b/Documents/LIVRES/livres%20listes%201.xlsx" TargetMode="External"/><Relationship Id="rId1" Type="http://schemas.openxmlformats.org/officeDocument/2006/relationships/externalLinkPath" Target="/5906774ab8ad458b/Documents/LIVRES/livres%20list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mbous"/>
      <sheetName val="bambous livres  forum"/>
      <sheetName val="architecture"/>
      <sheetName val="technique et matériaux"/>
      <sheetName val="design"/>
      <sheetName val="logiciels books"/>
      <sheetName val="autre"/>
      <sheetName val="livres électronique"/>
      <sheetName val="Feuil1"/>
    </sheetNames>
    <sheetDataSet>
      <sheetData sheetId="0" refreshError="1">
        <row r="7">
          <cell r="G7">
            <v>39142</v>
          </cell>
        </row>
        <row r="8">
          <cell r="G8">
            <v>40675</v>
          </cell>
        </row>
        <row r="9">
          <cell r="G9">
            <v>38384</v>
          </cell>
        </row>
        <row r="14">
          <cell r="G14">
            <v>38777</v>
          </cell>
        </row>
        <row r="15">
          <cell r="G15">
            <v>42019</v>
          </cell>
        </row>
        <row r="16">
          <cell r="G16">
            <v>42401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sbambous.fr/forum/viewtopic.php?f=22&amp;t=1233" TargetMode="External"/><Relationship Id="rId13" Type="http://schemas.openxmlformats.org/officeDocument/2006/relationships/printerSettings" Target="../printerSettings/printerSettings1.bin"/><Relationship Id="rId3" Type="http://schemas.openxmlformats.org/officeDocument/2006/relationships/hyperlink" Target="http://www.humanitarianlibrary.org/sites/default/files/2014/02/INBAR_technical_report_no20.pdf" TargetMode="External"/><Relationship Id="rId7" Type="http://schemas.openxmlformats.org/officeDocument/2006/relationships/hyperlink" Target="https://livre.fnac.com/mp38843245/Caracterizacion-Del-Bambu-Guadua-Guadua-Angustifolia-Par-Livre-en-VO" TargetMode="External"/><Relationship Id="rId12" Type="http://schemas.openxmlformats.org/officeDocument/2006/relationships/hyperlink" Target="https://www.youtube.com/watch?v=YNDPr7Eij7k" TargetMode="External"/><Relationship Id="rId2" Type="http://schemas.openxmlformats.org/officeDocument/2006/relationships/hyperlink" Target="https://www.bioversityinternational.org/fileadmin/_migrated/uploads/tx_news/Bamboo_the_amazing_grass__a_guide_to_the_diversity_and_study_of_bamboos_in_Southeast_Asia_917.pdf?fbclid=IwAR2Q0LeCL9AIiHYJdAcpZxn2nQvPBluQwxoHloNuQPUqOpWUK5j9wenruYE" TargetMode="External"/><Relationship Id="rId1" Type="http://schemas.openxmlformats.org/officeDocument/2006/relationships/hyperlink" Target="http://www.bambous.pro/content/catalogue/catalogue_pepinieres_bambouseraie_FR.pdf" TargetMode="External"/><Relationship Id="rId6" Type="http://schemas.openxmlformats.org/officeDocument/2006/relationships/hyperlink" Target="https://worldbamboo.net/uploads/pdfs/D%20...%20%CC%81.pdf" TargetMode="External"/><Relationship Id="rId11" Type="http://schemas.openxmlformats.org/officeDocument/2006/relationships/hyperlink" Target="http://lesbambous.fr/forum/viewtopic.php?f=25&amp;t=2532" TargetMode="External"/><Relationship Id="rId5" Type="http://schemas.openxmlformats.org/officeDocument/2006/relationships/hyperlink" Target="https://www.archdaily.com/919129/luum-temple-co-lab-design-office" TargetMode="External"/><Relationship Id="rId10" Type="http://schemas.openxmlformats.org/officeDocument/2006/relationships/hyperlink" Target="http://lesbambous.fr/forum/viewtopic.php?f=11&amp;t=4520" TargetMode="External"/><Relationship Id="rId4" Type="http://schemas.openxmlformats.org/officeDocument/2006/relationships/hyperlink" Target="https://worldbamboo.net/news-and-events/bamboo-academics/advances-in-bamboo-science-journal" TargetMode="External"/><Relationship Id="rId9" Type="http://schemas.openxmlformats.org/officeDocument/2006/relationships/hyperlink" Target="http://lesbambous.fr/forum/viewtopic.php?f=25&amp;t=2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88CC2-F961-4A4B-90F1-6B18F38B1754}">
  <dimension ref="A1:R196"/>
  <sheetViews>
    <sheetView tabSelected="1" topLeftCell="A48" workbookViewId="0">
      <selection activeCell="A141" sqref="A141"/>
    </sheetView>
  </sheetViews>
  <sheetFormatPr baseColWidth="10" defaultRowHeight="14.4" x14ac:dyDescent="0.3"/>
  <cols>
    <col min="1" max="1" width="3.77734375" style="1" customWidth="1"/>
    <col min="2" max="2" width="54" style="4" customWidth="1"/>
    <col min="3" max="3" width="14" style="3" customWidth="1"/>
    <col min="4" max="4" width="12.109375" style="3" customWidth="1"/>
    <col min="5" max="5" width="9.5546875" style="3" customWidth="1"/>
    <col min="6" max="6" width="26.5546875" style="3" customWidth="1"/>
    <col min="7" max="7" width="10.33203125" style="3" customWidth="1"/>
    <col min="8" max="8" width="3.77734375" style="1" customWidth="1"/>
    <col min="9" max="9" width="3" style="3" customWidth="1"/>
    <col min="10" max="10" width="3.33203125" style="3" customWidth="1"/>
    <col min="11" max="11" width="6.88671875" style="3" customWidth="1"/>
    <col min="12" max="12" width="4.109375" style="3" customWidth="1"/>
    <col min="13" max="13" width="9.33203125" customWidth="1"/>
  </cols>
  <sheetData>
    <row r="1" spans="1:18" s="3" customFormat="1" ht="25.8" x14ac:dyDescent="0.3">
      <c r="A1" s="1"/>
      <c r="B1" s="2" t="s">
        <v>0</v>
      </c>
      <c r="C1" s="3" t="s">
        <v>1</v>
      </c>
      <c r="H1" s="1"/>
      <c r="M1"/>
      <c r="N1"/>
      <c r="O1"/>
      <c r="P1"/>
      <c r="Q1"/>
      <c r="R1"/>
    </row>
    <row r="2" spans="1:18" s="3" customFormat="1" x14ac:dyDescent="0.3">
      <c r="A2" s="1"/>
      <c r="B2" s="4" t="s">
        <v>2</v>
      </c>
      <c r="C2" s="3" t="s">
        <v>3</v>
      </c>
      <c r="H2" s="1"/>
      <c r="M2"/>
      <c r="N2"/>
      <c r="O2"/>
      <c r="P2"/>
      <c r="Q2"/>
      <c r="R2"/>
    </row>
    <row r="3" spans="1:18" s="3" customFormat="1" x14ac:dyDescent="0.3">
      <c r="A3" s="1"/>
      <c r="B3" s="4"/>
      <c r="H3" s="1"/>
      <c r="M3"/>
      <c r="N3"/>
      <c r="O3"/>
      <c r="P3"/>
      <c r="Q3"/>
      <c r="R3"/>
    </row>
    <row r="4" spans="1:18" s="3" customFormat="1" ht="16.2" x14ac:dyDescent="0.3">
      <c r="A4" s="1"/>
      <c r="B4" s="5" t="s">
        <v>4</v>
      </c>
      <c r="C4" s="6" t="s">
        <v>5</v>
      </c>
      <c r="D4" s="7">
        <v>45598</v>
      </c>
      <c r="H4" s="1"/>
      <c r="M4"/>
      <c r="N4"/>
      <c r="O4"/>
      <c r="P4"/>
      <c r="Q4"/>
      <c r="R4"/>
    </row>
    <row r="5" spans="1:18" s="3" customFormat="1" x14ac:dyDescent="0.3">
      <c r="A5" s="1"/>
      <c r="B5" s="8" t="s">
        <v>6</v>
      </c>
      <c r="H5" s="1"/>
      <c r="M5"/>
      <c r="N5"/>
      <c r="O5"/>
      <c r="P5"/>
      <c r="Q5"/>
      <c r="R5"/>
    </row>
    <row r="6" spans="1:18" s="3" customFormat="1" x14ac:dyDescent="0.3">
      <c r="A6" s="1"/>
      <c r="B6" s="8" t="s">
        <v>7</v>
      </c>
      <c r="H6" s="1"/>
      <c r="M6"/>
      <c r="N6"/>
      <c r="O6"/>
      <c r="P6"/>
      <c r="Q6"/>
      <c r="R6"/>
    </row>
    <row r="7" spans="1:18" s="3" customFormat="1" x14ac:dyDescent="0.3">
      <c r="A7" s="1"/>
      <c r="B7" s="8" t="s">
        <v>8</v>
      </c>
      <c r="H7" s="1"/>
      <c r="M7"/>
      <c r="N7"/>
      <c r="O7"/>
      <c r="P7"/>
      <c r="Q7"/>
      <c r="R7"/>
    </row>
    <row r="8" spans="1:18" s="3" customFormat="1" x14ac:dyDescent="0.3">
      <c r="A8" s="1"/>
      <c r="B8" s="8" t="s">
        <v>9</v>
      </c>
      <c r="H8" s="1"/>
      <c r="M8"/>
      <c r="N8"/>
      <c r="O8"/>
      <c r="P8"/>
      <c r="Q8"/>
      <c r="R8"/>
    </row>
    <row r="9" spans="1:18" s="3" customFormat="1" x14ac:dyDescent="0.3">
      <c r="A9" s="1"/>
      <c r="B9" s="8" t="s">
        <v>10</v>
      </c>
      <c r="H9" s="1"/>
      <c r="M9"/>
      <c r="N9"/>
      <c r="O9"/>
      <c r="P9"/>
      <c r="Q9"/>
      <c r="R9"/>
    </row>
    <row r="10" spans="1:18" s="3" customFormat="1" x14ac:dyDescent="0.3">
      <c r="A10" s="1"/>
      <c r="B10" s="8" t="s">
        <v>11</v>
      </c>
      <c r="H10" s="1"/>
      <c r="M10"/>
      <c r="N10"/>
      <c r="O10"/>
      <c r="P10"/>
      <c r="Q10"/>
      <c r="R10"/>
    </row>
    <row r="11" spans="1:18" s="3" customFormat="1" x14ac:dyDescent="0.3">
      <c r="A11" s="1"/>
      <c r="B11" s="8" t="s">
        <v>12</v>
      </c>
      <c r="H11" s="1"/>
      <c r="M11"/>
      <c r="N11"/>
      <c r="O11"/>
      <c r="P11"/>
      <c r="Q11"/>
      <c r="R11"/>
    </row>
    <row r="12" spans="1:18" s="3" customFormat="1" x14ac:dyDescent="0.3">
      <c r="A12" s="1"/>
      <c r="B12" s="8" t="s">
        <v>13</v>
      </c>
      <c r="H12" s="1"/>
      <c r="M12"/>
      <c r="N12"/>
      <c r="O12"/>
      <c r="P12"/>
      <c r="Q12"/>
      <c r="R12"/>
    </row>
    <row r="13" spans="1:18" s="3" customFormat="1" x14ac:dyDescent="0.3">
      <c r="A13" s="1"/>
      <c r="B13" s="8" t="s">
        <v>14</v>
      </c>
      <c r="H13" s="1"/>
      <c r="M13"/>
      <c r="N13"/>
      <c r="O13"/>
      <c r="P13"/>
      <c r="Q13"/>
      <c r="R13"/>
    </row>
    <row r="14" spans="1:18" s="3" customFormat="1" x14ac:dyDescent="0.3">
      <c r="A14" s="1"/>
      <c r="B14" s="8" t="s">
        <v>15</v>
      </c>
      <c r="H14" s="1"/>
      <c r="M14"/>
      <c r="N14"/>
      <c r="O14"/>
      <c r="P14"/>
      <c r="Q14"/>
      <c r="R14"/>
    </row>
    <row r="15" spans="1:18" s="3" customFormat="1" x14ac:dyDescent="0.3">
      <c r="A15" s="1"/>
      <c r="B15" s="8" t="s">
        <v>16</v>
      </c>
      <c r="H15" s="1"/>
      <c r="M15"/>
      <c r="N15"/>
      <c r="O15"/>
      <c r="P15"/>
      <c r="Q15"/>
      <c r="R15"/>
    </row>
    <row r="16" spans="1:18" s="3" customFormat="1" x14ac:dyDescent="0.3">
      <c r="A16" s="1"/>
      <c r="B16" s="8" t="s">
        <v>17</v>
      </c>
      <c r="H16" s="1"/>
      <c r="M16"/>
      <c r="N16"/>
      <c r="O16"/>
      <c r="P16"/>
      <c r="Q16"/>
      <c r="R16"/>
    </row>
    <row r="17" spans="1:18" s="3" customFormat="1" x14ac:dyDescent="0.3">
      <c r="A17" s="1"/>
      <c r="B17" s="8" t="s">
        <v>18</v>
      </c>
      <c r="H17" s="1"/>
      <c r="M17"/>
      <c r="N17"/>
      <c r="O17"/>
      <c r="P17"/>
      <c r="Q17"/>
      <c r="R17"/>
    </row>
    <row r="18" spans="1:18" s="3" customFormat="1" x14ac:dyDescent="0.3">
      <c r="A18" s="1"/>
      <c r="B18" s="8" t="s">
        <v>19</v>
      </c>
      <c r="H18" s="1"/>
      <c r="M18"/>
      <c r="N18"/>
      <c r="O18"/>
      <c r="P18"/>
      <c r="Q18"/>
      <c r="R18"/>
    </row>
    <row r="20" spans="1:18" ht="16.2" x14ac:dyDescent="0.3">
      <c r="B20" s="9" t="s">
        <v>20</v>
      </c>
    </row>
    <row r="21" spans="1:18" x14ac:dyDescent="0.3">
      <c r="B21" s="10" t="s">
        <v>21</v>
      </c>
    </row>
    <row r="22" spans="1:18" x14ac:dyDescent="0.3">
      <c r="B22" s="11" t="s">
        <v>22</v>
      </c>
    </row>
    <row r="23" spans="1:18" x14ac:dyDescent="0.3">
      <c r="B23" s="12" t="s">
        <v>23</v>
      </c>
    </row>
    <row r="24" spans="1:18" x14ac:dyDescent="0.3">
      <c r="B24" s="13" t="s">
        <v>24</v>
      </c>
    </row>
    <row r="25" spans="1:18" x14ac:dyDescent="0.3">
      <c r="B25" s="3" t="s">
        <v>25</v>
      </c>
    </row>
    <row r="26" spans="1:18" x14ac:dyDescent="0.3">
      <c r="B26" s="3" t="s">
        <v>26</v>
      </c>
    </row>
    <row r="27" spans="1:18" x14ac:dyDescent="0.3">
      <c r="B27" s="4" t="s">
        <v>27</v>
      </c>
    </row>
    <row r="28" spans="1:18" s="21" customFormat="1" ht="15.6" x14ac:dyDescent="0.3">
      <c r="A28" s="14" t="s">
        <v>28</v>
      </c>
      <c r="B28" s="15" t="s">
        <v>29</v>
      </c>
      <c r="C28" s="16" t="s">
        <v>30</v>
      </c>
      <c r="D28" s="14"/>
      <c r="E28" s="17"/>
      <c r="F28" s="18" t="s">
        <v>31</v>
      </c>
      <c r="G28" s="18" t="s">
        <v>32</v>
      </c>
      <c r="H28" s="16" t="s">
        <v>33</v>
      </c>
      <c r="I28" s="16" t="s">
        <v>34</v>
      </c>
      <c r="J28" s="18" t="s">
        <v>35</v>
      </c>
      <c r="K28" s="19"/>
      <c r="L28" s="19"/>
      <c r="M28" s="20"/>
      <c r="N28" s="20"/>
      <c r="O28" s="20"/>
      <c r="P28" s="20"/>
    </row>
    <row r="29" spans="1:18" s="20" customFormat="1" ht="15.6" x14ac:dyDescent="0.3">
      <c r="A29" s="19">
        <f>A51+A81+A104+A109+A126+A139</f>
        <v>52</v>
      </c>
      <c r="B29" s="22"/>
      <c r="C29" s="23"/>
      <c r="D29" s="24"/>
      <c r="E29" s="25"/>
      <c r="F29" s="26"/>
      <c r="G29" s="26" t="s">
        <v>36</v>
      </c>
      <c r="H29" s="27">
        <f>COUNTIF(H31:H139,"fr")</f>
        <v>38</v>
      </c>
      <c r="I29" s="28">
        <f>SUM(I31:I140)</f>
        <v>45</v>
      </c>
      <c r="J29" s="28">
        <f>SUM(J31:J140)</f>
        <v>9</v>
      </c>
    </row>
    <row r="30" spans="1:18" s="33" customFormat="1" x14ac:dyDescent="0.3">
      <c r="A30" s="29"/>
      <c r="B30" s="30" t="s">
        <v>37</v>
      </c>
      <c r="C30" s="31"/>
      <c r="D30" s="31"/>
      <c r="E30" s="31"/>
      <c r="F30" s="31"/>
      <c r="G30" s="31"/>
      <c r="H30" s="29"/>
      <c r="I30" s="31"/>
      <c r="J30" s="31"/>
      <c r="K30" s="32"/>
      <c r="L30" s="32"/>
      <c r="M30" s="32"/>
      <c r="N30" s="32"/>
      <c r="O30" s="32"/>
      <c r="P30" s="32"/>
    </row>
    <row r="31" spans="1:18" x14ac:dyDescent="0.3">
      <c r="A31" s="1">
        <v>1</v>
      </c>
      <c r="B31" s="11" t="s">
        <v>38</v>
      </c>
      <c r="C31" s="3" t="s">
        <v>39</v>
      </c>
      <c r="F31" s="3" t="s">
        <v>40</v>
      </c>
      <c r="G31" s="34">
        <f>[1]bambous!G7</f>
        <v>39142</v>
      </c>
      <c r="H31" s="1" t="s">
        <v>41</v>
      </c>
      <c r="I31" s="35">
        <v>1</v>
      </c>
      <c r="J31" s="3" t="s">
        <v>42</v>
      </c>
    </row>
    <row r="32" spans="1:18" x14ac:dyDescent="0.3">
      <c r="B32" s="11" t="s">
        <v>42</v>
      </c>
      <c r="G32" s="34"/>
      <c r="I32" s="36"/>
    </row>
    <row r="33" spans="1:14" x14ac:dyDescent="0.3">
      <c r="A33" s="1">
        <v>2</v>
      </c>
      <c r="B33" s="10" t="s">
        <v>43</v>
      </c>
      <c r="C33" s="3" t="s">
        <v>39</v>
      </c>
      <c r="F33" s="3" t="s">
        <v>40</v>
      </c>
      <c r="G33" s="34">
        <f>[1]bambous!G8</f>
        <v>40675</v>
      </c>
      <c r="H33" s="1" t="s">
        <v>41</v>
      </c>
      <c r="I33" s="36">
        <v>1</v>
      </c>
      <c r="J33" s="3" t="s">
        <v>42</v>
      </c>
    </row>
    <row r="34" spans="1:14" x14ac:dyDescent="0.3">
      <c r="B34" s="10" t="s">
        <v>42</v>
      </c>
      <c r="G34" s="34"/>
      <c r="I34" s="36"/>
    </row>
    <row r="35" spans="1:14" x14ac:dyDescent="0.3">
      <c r="A35" s="1">
        <v>3</v>
      </c>
      <c r="B35" s="10" t="s">
        <v>44</v>
      </c>
      <c r="C35" s="3" t="s">
        <v>45</v>
      </c>
      <c r="F35" s="3" t="s">
        <v>46</v>
      </c>
      <c r="G35" s="34">
        <f>[1]bambous!G9</f>
        <v>38384</v>
      </c>
      <c r="H35" s="1" t="s">
        <v>41</v>
      </c>
      <c r="I35" s="36">
        <v>1</v>
      </c>
      <c r="J35" s="3" t="s">
        <v>42</v>
      </c>
    </row>
    <row r="36" spans="1:14" x14ac:dyDescent="0.3">
      <c r="B36" s="10" t="s">
        <v>42</v>
      </c>
      <c r="G36" s="34"/>
      <c r="I36" s="36"/>
    </row>
    <row r="37" spans="1:14" x14ac:dyDescent="0.3">
      <c r="A37" s="1">
        <v>4</v>
      </c>
      <c r="B37" s="10" t="s">
        <v>47</v>
      </c>
      <c r="C37" s="3" t="s">
        <v>48</v>
      </c>
      <c r="F37" s="3" t="s">
        <v>49</v>
      </c>
      <c r="G37" s="34">
        <f>[1]bambous!G14</f>
        <v>38777</v>
      </c>
      <c r="H37" s="1" t="s">
        <v>41</v>
      </c>
      <c r="I37" s="36">
        <v>1</v>
      </c>
      <c r="J37" s="3" t="s">
        <v>42</v>
      </c>
    </row>
    <row r="38" spans="1:14" ht="31.2" customHeight="1" x14ac:dyDescent="0.3">
      <c r="B38" s="37" t="s">
        <v>50</v>
      </c>
      <c r="C38" s="38"/>
      <c r="D38" s="38"/>
      <c r="E38" s="38"/>
      <c r="F38" s="38"/>
      <c r="G38" s="34"/>
      <c r="I38" s="36"/>
      <c r="M38" s="39"/>
    </row>
    <row r="39" spans="1:14" ht="26.4" x14ac:dyDescent="0.3">
      <c r="A39" s="1">
        <v>5</v>
      </c>
      <c r="B39" s="40" t="s">
        <v>51</v>
      </c>
      <c r="C39" s="3" t="s">
        <v>52</v>
      </c>
      <c r="F39" s="3" t="s">
        <v>53</v>
      </c>
      <c r="G39" s="34">
        <f>[1]bambous!G15</f>
        <v>42019</v>
      </c>
      <c r="H39" s="1" t="s">
        <v>41</v>
      </c>
      <c r="I39" s="36">
        <v>1</v>
      </c>
      <c r="J39" s="3" t="s">
        <v>42</v>
      </c>
    </row>
    <row r="40" spans="1:14" x14ac:dyDescent="0.3">
      <c r="B40" s="41" t="s">
        <v>54</v>
      </c>
      <c r="G40" s="34"/>
      <c r="I40" s="36"/>
      <c r="M40" s="41"/>
    </row>
    <row r="41" spans="1:14" x14ac:dyDescent="0.3">
      <c r="A41" s="1">
        <v>6</v>
      </c>
      <c r="B41" s="8" t="s">
        <v>55</v>
      </c>
      <c r="C41" s="3" t="s">
        <v>56</v>
      </c>
      <c r="F41" s="3" t="s">
        <v>57</v>
      </c>
      <c r="G41" s="34">
        <f>[1]bambous!G16</f>
        <v>42401</v>
      </c>
      <c r="H41" s="1" t="s">
        <v>41</v>
      </c>
      <c r="I41" s="36">
        <v>1</v>
      </c>
      <c r="J41" s="3" t="s">
        <v>42</v>
      </c>
    </row>
    <row r="42" spans="1:14" x14ac:dyDescent="0.3">
      <c r="B42" s="8" t="s">
        <v>42</v>
      </c>
      <c r="G42" s="34"/>
      <c r="I42" s="36"/>
    </row>
    <row r="43" spans="1:14" x14ac:dyDescent="0.3">
      <c r="A43" s="1">
        <v>7</v>
      </c>
      <c r="B43" s="10" t="s">
        <v>58</v>
      </c>
      <c r="C43" s="3" t="s">
        <v>59</v>
      </c>
      <c r="D43" s="3" t="s">
        <v>60</v>
      </c>
      <c r="F43" s="3" t="s">
        <v>42</v>
      </c>
      <c r="G43" s="34">
        <v>40513</v>
      </c>
      <c r="H43" s="1" t="s">
        <v>41</v>
      </c>
      <c r="I43" s="36">
        <v>1</v>
      </c>
      <c r="J43" s="3">
        <v>1</v>
      </c>
    </row>
    <row r="44" spans="1:14" x14ac:dyDescent="0.3">
      <c r="B44" s="41" t="s">
        <v>61</v>
      </c>
      <c r="G44" s="34"/>
      <c r="I44" s="36"/>
      <c r="M44" s="41"/>
      <c r="N44" s="42"/>
    </row>
    <row r="45" spans="1:14" x14ac:dyDescent="0.3">
      <c r="B45" s="42" t="s">
        <v>62</v>
      </c>
      <c r="F45" s="42"/>
      <c r="G45" s="34"/>
      <c r="I45" s="36"/>
      <c r="M45" s="41"/>
      <c r="N45" s="42"/>
    </row>
    <row r="46" spans="1:14" x14ac:dyDescent="0.3">
      <c r="A46" s="1">
        <v>8</v>
      </c>
      <c r="B46" s="10" t="s">
        <v>63</v>
      </c>
      <c r="C46" s="3" t="s">
        <v>64</v>
      </c>
      <c r="D46" s="3" t="s">
        <v>65</v>
      </c>
      <c r="E46" s="3" t="s">
        <v>66</v>
      </c>
      <c r="F46" s="3" t="s">
        <v>67</v>
      </c>
      <c r="G46" s="34">
        <v>42461</v>
      </c>
      <c r="H46" s="1" t="s">
        <v>41</v>
      </c>
      <c r="I46" s="36">
        <v>1</v>
      </c>
      <c r="J46" s="3" t="s">
        <v>42</v>
      </c>
    </row>
    <row r="47" spans="1:14" x14ac:dyDescent="0.3">
      <c r="B47" s="41" t="s">
        <v>68</v>
      </c>
      <c r="G47" s="34"/>
      <c r="I47" s="36"/>
      <c r="M47" s="41"/>
    </row>
    <row r="48" spans="1:14" ht="26.4" x14ac:dyDescent="0.3">
      <c r="A48" s="1">
        <v>9</v>
      </c>
      <c r="B48" s="43" t="s">
        <v>69</v>
      </c>
      <c r="C48" s="3" t="s">
        <v>70</v>
      </c>
      <c r="F48" s="3" t="s">
        <v>42</v>
      </c>
      <c r="G48" s="34">
        <v>37987</v>
      </c>
      <c r="H48" s="1" t="s">
        <v>71</v>
      </c>
      <c r="I48" s="36"/>
      <c r="J48" s="3">
        <v>1</v>
      </c>
      <c r="M48" s="41"/>
    </row>
    <row r="49" spans="1:18" x14ac:dyDescent="0.3">
      <c r="B49" s="43" t="s">
        <v>42</v>
      </c>
      <c r="G49" s="34"/>
      <c r="I49" s="36"/>
      <c r="M49" s="41"/>
      <c r="N49" s="42"/>
    </row>
    <row r="50" spans="1:18" x14ac:dyDescent="0.3">
      <c r="B50" s="42" t="s">
        <v>72</v>
      </c>
      <c r="F50" s="42"/>
      <c r="G50" s="34"/>
      <c r="I50" s="36"/>
      <c r="M50" s="41"/>
      <c r="N50" s="42"/>
    </row>
    <row r="51" spans="1:18" x14ac:dyDescent="0.3">
      <c r="A51" s="1">
        <v>10</v>
      </c>
      <c r="B51" s="10" t="s">
        <v>73</v>
      </c>
      <c r="C51" s="3" t="s">
        <v>56</v>
      </c>
      <c r="F51" s="3" t="s">
        <v>74</v>
      </c>
      <c r="G51" s="34">
        <v>34366</v>
      </c>
      <c r="H51" s="1" t="s">
        <v>71</v>
      </c>
      <c r="I51" s="36">
        <v>1</v>
      </c>
      <c r="J51" s="3" t="s">
        <v>42</v>
      </c>
    </row>
    <row r="52" spans="1:18" x14ac:dyDescent="0.3">
      <c r="B52" s="41" t="s">
        <v>75</v>
      </c>
      <c r="I52" s="44"/>
    </row>
    <row r="53" spans="1:18" s="33" customFormat="1" ht="15.6" x14ac:dyDescent="0.3">
      <c r="A53" s="29"/>
      <c r="B53" s="30" t="s">
        <v>76</v>
      </c>
      <c r="C53" s="45" t="s">
        <v>30</v>
      </c>
      <c r="D53" s="46"/>
      <c r="E53" s="47"/>
      <c r="F53" s="6" t="s">
        <v>31</v>
      </c>
      <c r="G53" s="6" t="s">
        <v>32</v>
      </c>
      <c r="H53" s="45" t="s">
        <v>33</v>
      </c>
      <c r="I53" s="45" t="s">
        <v>34</v>
      </c>
      <c r="J53" s="45" t="s">
        <v>35</v>
      </c>
      <c r="K53" s="32"/>
      <c r="L53" s="32"/>
      <c r="M53" s="32"/>
      <c r="N53" s="32"/>
      <c r="O53" s="32"/>
      <c r="P53" s="32"/>
      <c r="Q53" s="32"/>
      <c r="R53" s="32"/>
    </row>
    <row r="54" spans="1:18" ht="26.4" x14ac:dyDescent="0.3">
      <c r="A54" s="1">
        <v>1</v>
      </c>
      <c r="B54" s="48" t="s">
        <v>77</v>
      </c>
      <c r="C54" s="3" t="s">
        <v>78</v>
      </c>
      <c r="F54" s="3" t="s">
        <v>79</v>
      </c>
      <c r="G54" s="34">
        <v>41122</v>
      </c>
      <c r="H54" s="1" t="s">
        <v>71</v>
      </c>
      <c r="I54" s="35">
        <v>1</v>
      </c>
      <c r="J54" s="3" t="s">
        <v>42</v>
      </c>
    </row>
    <row r="55" spans="1:18" ht="36" customHeight="1" x14ac:dyDescent="0.3">
      <c r="B55" s="37" t="s">
        <v>80</v>
      </c>
      <c r="C55" s="38"/>
      <c r="D55" s="38"/>
      <c r="E55" s="38"/>
      <c r="F55" s="38"/>
      <c r="G55" s="38"/>
      <c r="H55" s="38"/>
      <c r="I55" s="38"/>
      <c r="J55" s="38"/>
      <c r="M55" s="39"/>
    </row>
    <row r="56" spans="1:18" x14ac:dyDescent="0.3">
      <c r="A56" s="1">
        <v>2</v>
      </c>
      <c r="B56" s="11" t="s">
        <v>81</v>
      </c>
      <c r="C56" s="3" t="s">
        <v>82</v>
      </c>
      <c r="F56" s="3" t="s">
        <v>83</v>
      </c>
      <c r="G56" s="34">
        <v>43374</v>
      </c>
      <c r="H56" s="1" t="s">
        <v>41</v>
      </c>
      <c r="I56" s="36">
        <v>1</v>
      </c>
      <c r="J56" s="3" t="s">
        <v>42</v>
      </c>
    </row>
    <row r="57" spans="1:18" x14ac:dyDescent="0.3">
      <c r="B57" s="41" t="s">
        <v>84</v>
      </c>
      <c r="G57" s="34"/>
      <c r="I57" s="36"/>
      <c r="M57" s="41"/>
    </row>
    <row r="58" spans="1:18" x14ac:dyDescent="0.3">
      <c r="A58" s="1">
        <v>3</v>
      </c>
      <c r="B58" s="11" t="s">
        <v>85</v>
      </c>
      <c r="C58" s="3" t="s">
        <v>86</v>
      </c>
      <c r="F58" s="3" t="s">
        <v>42</v>
      </c>
      <c r="G58" s="34">
        <v>37622</v>
      </c>
      <c r="H58" s="1" t="s">
        <v>71</v>
      </c>
      <c r="I58" s="36">
        <v>1</v>
      </c>
      <c r="J58" s="3" t="s">
        <v>42</v>
      </c>
    </row>
    <row r="59" spans="1:18" ht="35.4" customHeight="1" x14ac:dyDescent="0.3">
      <c r="B59" s="37" t="s">
        <v>87</v>
      </c>
      <c r="C59" s="38"/>
      <c r="D59" s="38"/>
      <c r="E59" s="38"/>
      <c r="F59" s="38"/>
      <c r="G59" s="38"/>
      <c r="H59" s="38"/>
      <c r="I59" s="38"/>
      <c r="J59" s="38"/>
      <c r="M59" s="39"/>
    </row>
    <row r="60" spans="1:18" x14ac:dyDescent="0.3">
      <c r="A60" s="1">
        <v>4</v>
      </c>
      <c r="B60" s="10" t="s">
        <v>88</v>
      </c>
      <c r="C60" s="3" t="s">
        <v>89</v>
      </c>
      <c r="F60" s="3" t="s">
        <v>90</v>
      </c>
      <c r="G60" s="34">
        <v>34700</v>
      </c>
      <c r="H60" s="1" t="s">
        <v>71</v>
      </c>
      <c r="I60" s="36" t="s">
        <v>42</v>
      </c>
      <c r="J60" s="3">
        <v>1</v>
      </c>
      <c r="M60" s="41"/>
    </row>
    <row r="61" spans="1:18" x14ac:dyDescent="0.3">
      <c r="B61" s="42" t="s">
        <v>91</v>
      </c>
      <c r="G61" s="34"/>
      <c r="I61" s="36"/>
      <c r="M61" s="41"/>
      <c r="N61" s="42"/>
    </row>
    <row r="62" spans="1:18" x14ac:dyDescent="0.3">
      <c r="A62" s="1">
        <v>5</v>
      </c>
      <c r="B62" s="8" t="s">
        <v>92</v>
      </c>
      <c r="C62" s="3" t="s">
        <v>45</v>
      </c>
      <c r="F62" s="3" t="s">
        <v>93</v>
      </c>
      <c r="G62" s="34">
        <v>38441</v>
      </c>
      <c r="H62" s="1" t="s">
        <v>41</v>
      </c>
      <c r="I62" s="36">
        <v>1</v>
      </c>
      <c r="J62" s="3" t="s">
        <v>42</v>
      </c>
      <c r="M62" s="41"/>
    </row>
    <row r="63" spans="1:18" x14ac:dyDescent="0.3">
      <c r="B63" s="8" t="s">
        <v>42</v>
      </c>
      <c r="G63" s="34"/>
      <c r="I63" s="36"/>
      <c r="M63" s="41"/>
    </row>
    <row r="64" spans="1:18" x14ac:dyDescent="0.3">
      <c r="A64" s="1">
        <v>6</v>
      </c>
      <c r="B64" s="8" t="s">
        <v>94</v>
      </c>
      <c r="C64" s="3" t="s">
        <v>95</v>
      </c>
      <c r="F64" s="3" t="s">
        <v>96</v>
      </c>
      <c r="G64" s="34">
        <v>40299</v>
      </c>
      <c r="H64" s="1" t="s">
        <v>41</v>
      </c>
      <c r="I64" s="36">
        <v>1</v>
      </c>
      <c r="J64" s="3" t="s">
        <v>42</v>
      </c>
      <c r="M64" s="41"/>
    </row>
    <row r="65" spans="1:14" x14ac:dyDescent="0.3">
      <c r="B65" s="8" t="s">
        <v>42</v>
      </c>
      <c r="G65" s="34"/>
      <c r="I65" s="36"/>
      <c r="M65" s="41"/>
    </row>
    <row r="66" spans="1:14" x14ac:dyDescent="0.3">
      <c r="A66" s="1">
        <v>7</v>
      </c>
      <c r="B66" s="11" t="s">
        <v>97</v>
      </c>
      <c r="C66" s="3" t="s">
        <v>98</v>
      </c>
      <c r="F66" s="3" t="s">
        <v>96</v>
      </c>
      <c r="G66" s="34">
        <v>38991</v>
      </c>
      <c r="H66" s="1" t="s">
        <v>41</v>
      </c>
      <c r="I66" s="36">
        <v>1</v>
      </c>
      <c r="J66" s="3" t="s">
        <v>42</v>
      </c>
    </row>
    <row r="67" spans="1:14" x14ac:dyDescent="0.3">
      <c r="B67" s="12" t="s">
        <v>99</v>
      </c>
      <c r="G67" s="34"/>
      <c r="I67" s="36"/>
      <c r="M67" s="41"/>
    </row>
    <row r="68" spans="1:14" x14ac:dyDescent="0.3">
      <c r="A68" s="1">
        <v>8</v>
      </c>
      <c r="B68" s="8" t="s">
        <v>100</v>
      </c>
      <c r="C68" s="3" t="s">
        <v>101</v>
      </c>
      <c r="F68" s="3" t="s">
        <v>102</v>
      </c>
      <c r="G68" s="34">
        <v>42216</v>
      </c>
      <c r="H68" s="1" t="s">
        <v>71</v>
      </c>
      <c r="I68" s="36">
        <v>1</v>
      </c>
      <c r="J68" s="3" t="s">
        <v>42</v>
      </c>
    </row>
    <row r="69" spans="1:14" ht="20.399999999999999" customHeight="1" x14ac:dyDescent="0.3">
      <c r="B69" s="37" t="s">
        <v>103</v>
      </c>
      <c r="C69" s="38"/>
      <c r="D69" s="38"/>
      <c r="E69" s="38"/>
      <c r="F69" s="38"/>
      <c r="G69" s="38"/>
      <c r="H69" s="38"/>
      <c r="I69" s="38"/>
      <c r="J69" s="38"/>
      <c r="M69" s="39"/>
    </row>
    <row r="70" spans="1:14" x14ac:dyDescent="0.3">
      <c r="A70" s="1">
        <v>9</v>
      </c>
      <c r="B70" s="10" t="s">
        <v>104</v>
      </c>
      <c r="C70" s="3" t="s">
        <v>105</v>
      </c>
      <c r="F70" s="3" t="s">
        <v>106</v>
      </c>
      <c r="G70" s="34">
        <v>44562</v>
      </c>
      <c r="H70" s="1" t="s">
        <v>71</v>
      </c>
      <c r="I70" s="36" t="s">
        <v>42</v>
      </c>
      <c r="J70" s="3">
        <v>1</v>
      </c>
    </row>
    <row r="71" spans="1:14" ht="30" customHeight="1" x14ac:dyDescent="0.3">
      <c r="B71" s="37" t="s">
        <v>107</v>
      </c>
      <c r="C71" s="38"/>
      <c r="D71" s="38"/>
      <c r="E71" s="38"/>
      <c r="F71" s="38"/>
      <c r="G71" s="38"/>
      <c r="H71" s="38"/>
      <c r="I71" s="38"/>
      <c r="J71" s="38"/>
      <c r="M71" s="39"/>
    </row>
    <row r="72" spans="1:14" x14ac:dyDescent="0.3">
      <c r="A72" s="1">
        <v>10</v>
      </c>
      <c r="B72" s="8" t="s">
        <v>108</v>
      </c>
      <c r="C72" s="3" t="s">
        <v>105</v>
      </c>
      <c r="F72" s="3" t="s">
        <v>109</v>
      </c>
      <c r="G72" s="34">
        <v>44562</v>
      </c>
      <c r="H72" s="1" t="s">
        <v>71</v>
      </c>
      <c r="I72" s="36">
        <v>1</v>
      </c>
      <c r="J72" s="3">
        <v>1</v>
      </c>
      <c r="N72" s="41"/>
    </row>
    <row r="73" spans="1:14" ht="19.2" customHeight="1" x14ac:dyDescent="0.3">
      <c r="B73" s="37" t="s">
        <v>110</v>
      </c>
      <c r="C73" s="38"/>
      <c r="D73" s="38"/>
      <c r="E73" s="38"/>
      <c r="F73" s="38"/>
      <c r="G73" s="38"/>
      <c r="H73" s="38"/>
      <c r="I73" s="38"/>
      <c r="J73" s="38"/>
      <c r="M73" s="39"/>
      <c r="N73" s="41"/>
    </row>
    <row r="74" spans="1:14" x14ac:dyDescent="0.3">
      <c r="A74" s="1">
        <v>11</v>
      </c>
      <c r="B74" s="8" t="s">
        <v>111</v>
      </c>
      <c r="C74" s="3" t="s">
        <v>56</v>
      </c>
      <c r="F74" s="3" t="s">
        <v>42</v>
      </c>
      <c r="G74" s="34">
        <v>44562</v>
      </c>
      <c r="H74" s="1" t="s">
        <v>71</v>
      </c>
      <c r="I74" s="36" t="s">
        <v>42</v>
      </c>
      <c r="J74" s="3">
        <v>1</v>
      </c>
    </row>
    <row r="75" spans="1:14" x14ac:dyDescent="0.3">
      <c r="B75" s="41" t="s">
        <v>112</v>
      </c>
      <c r="D75" s="42" t="s">
        <v>113</v>
      </c>
      <c r="E75"/>
      <c r="G75" s="34"/>
      <c r="M75" s="41"/>
      <c r="N75" s="42"/>
    </row>
    <row r="76" spans="1:14" ht="26.4" x14ac:dyDescent="0.3">
      <c r="A76" s="1">
        <v>12</v>
      </c>
      <c r="B76" s="43" t="s">
        <v>114</v>
      </c>
      <c r="C76" s="3" t="s">
        <v>115</v>
      </c>
      <c r="F76" s="3" t="s">
        <v>116</v>
      </c>
      <c r="G76" s="34">
        <v>45139</v>
      </c>
      <c r="H76" s="1" t="s">
        <v>71</v>
      </c>
      <c r="I76" s="36" t="s">
        <v>42</v>
      </c>
      <c r="J76" s="3">
        <v>1</v>
      </c>
    </row>
    <row r="77" spans="1:14" x14ac:dyDescent="0.3">
      <c r="B77" s="49" t="s">
        <v>117</v>
      </c>
      <c r="G77" s="34"/>
      <c r="M77" s="49"/>
      <c r="N77" s="42"/>
    </row>
    <row r="78" spans="1:14" x14ac:dyDescent="0.3">
      <c r="B78" s="42" t="s">
        <v>118</v>
      </c>
      <c r="F78" s="42"/>
      <c r="G78" s="34"/>
      <c r="M78" s="49"/>
      <c r="N78" s="42"/>
    </row>
    <row r="79" spans="1:14" ht="26.4" x14ac:dyDescent="0.3">
      <c r="A79" s="1">
        <v>13</v>
      </c>
      <c r="B79" s="43" t="s">
        <v>119</v>
      </c>
      <c r="C79" s="3" t="s">
        <v>120</v>
      </c>
      <c r="F79" s="3" t="s">
        <v>121</v>
      </c>
      <c r="G79" s="34">
        <v>44105</v>
      </c>
      <c r="H79" s="1" t="s">
        <v>41</v>
      </c>
      <c r="I79" s="36">
        <v>1</v>
      </c>
      <c r="J79" s="3" t="s">
        <v>42</v>
      </c>
    </row>
    <row r="80" spans="1:14" x14ac:dyDescent="0.3">
      <c r="B80" s="41" t="s">
        <v>122</v>
      </c>
      <c r="G80" s="34"/>
    </row>
    <row r="81" spans="1:13" s="53" customFormat="1" x14ac:dyDescent="0.3">
      <c r="A81" s="50">
        <v>14</v>
      </c>
      <c r="B81" s="13" t="s">
        <v>123</v>
      </c>
      <c r="C81" s="51" t="s">
        <v>124</v>
      </c>
      <c r="D81" s="51"/>
      <c r="E81" s="51"/>
      <c r="F81" s="51" t="s">
        <v>125</v>
      </c>
      <c r="G81" s="51" t="s">
        <v>42</v>
      </c>
      <c r="H81" s="50" t="s">
        <v>41</v>
      </c>
      <c r="I81" s="52">
        <v>1</v>
      </c>
      <c r="J81" s="51" t="s">
        <v>42</v>
      </c>
    </row>
    <row r="82" spans="1:13" x14ac:dyDescent="0.3">
      <c r="B82" s="54" t="s">
        <v>126</v>
      </c>
    </row>
    <row r="83" spans="1:13" s="33" customFormat="1" ht="28.8" x14ac:dyDescent="0.3">
      <c r="A83" s="29"/>
      <c r="B83" s="30" t="s">
        <v>127</v>
      </c>
      <c r="C83" s="45" t="s">
        <v>30</v>
      </c>
      <c r="D83" s="46"/>
      <c r="E83" s="47"/>
      <c r="F83" s="6" t="s">
        <v>31</v>
      </c>
      <c r="G83" s="6" t="s">
        <v>32</v>
      </c>
      <c r="H83" s="45" t="s">
        <v>33</v>
      </c>
      <c r="I83" s="45" t="s">
        <v>34</v>
      </c>
      <c r="J83" s="45" t="s">
        <v>35</v>
      </c>
    </row>
    <row r="84" spans="1:13" ht="26.4" x14ac:dyDescent="0.3">
      <c r="A84" s="1">
        <v>1</v>
      </c>
      <c r="B84" s="48" t="s">
        <v>128</v>
      </c>
      <c r="C84" s="3" t="s">
        <v>129</v>
      </c>
      <c r="F84" s="3" t="s">
        <v>130</v>
      </c>
      <c r="G84" s="34">
        <v>42736</v>
      </c>
      <c r="H84" s="1" t="s">
        <v>71</v>
      </c>
      <c r="I84" s="35">
        <v>1</v>
      </c>
      <c r="J84" s="3" t="s">
        <v>42</v>
      </c>
    </row>
    <row r="85" spans="1:13" ht="28.2" customHeight="1" x14ac:dyDescent="0.3">
      <c r="B85" s="55" t="s">
        <v>131</v>
      </c>
      <c r="C85" s="56"/>
      <c r="D85" s="56"/>
      <c r="E85" s="56"/>
      <c r="F85" s="56"/>
      <c r="G85" s="57"/>
      <c r="H85" s="57"/>
      <c r="I85" s="57"/>
      <c r="J85" s="57"/>
      <c r="M85" s="41"/>
    </row>
    <row r="86" spans="1:13" x14ac:dyDescent="0.3">
      <c r="A86" s="1">
        <v>2</v>
      </c>
      <c r="B86" s="10" t="s">
        <v>132</v>
      </c>
      <c r="C86" s="3" t="s">
        <v>133</v>
      </c>
      <c r="F86" s="3" t="s">
        <v>93</v>
      </c>
      <c r="G86" s="34">
        <v>41405</v>
      </c>
      <c r="H86" s="1" t="s">
        <v>41</v>
      </c>
      <c r="I86" s="36">
        <v>1</v>
      </c>
      <c r="J86" s="3" t="s">
        <v>42</v>
      </c>
    </row>
    <row r="87" spans="1:13" x14ac:dyDescent="0.3">
      <c r="B87" s="41" t="s">
        <v>134</v>
      </c>
      <c r="G87" s="34"/>
      <c r="M87" s="41"/>
    </row>
    <row r="88" spans="1:13" x14ac:dyDescent="0.3">
      <c r="A88" s="1">
        <v>3</v>
      </c>
      <c r="B88" s="10" t="s">
        <v>135</v>
      </c>
      <c r="C88" s="3" t="s">
        <v>136</v>
      </c>
      <c r="F88" s="3" t="s">
        <v>137</v>
      </c>
      <c r="G88" s="34">
        <v>44136</v>
      </c>
      <c r="H88" s="1" t="s">
        <v>71</v>
      </c>
      <c r="I88" s="36" t="s">
        <v>42</v>
      </c>
      <c r="J88" s="3">
        <v>1</v>
      </c>
    </row>
    <row r="89" spans="1:13" ht="21" customHeight="1" x14ac:dyDescent="0.3">
      <c r="B89" s="37" t="s">
        <v>138</v>
      </c>
      <c r="C89" s="38"/>
      <c r="D89" s="38"/>
      <c r="E89" s="38"/>
      <c r="F89" s="38"/>
      <c r="G89" s="38"/>
      <c r="H89" s="58"/>
      <c r="I89" s="58"/>
      <c r="J89" s="58"/>
      <c r="M89" s="41"/>
    </row>
    <row r="90" spans="1:13" x14ac:dyDescent="0.3">
      <c r="A90" s="1">
        <v>4</v>
      </c>
      <c r="B90" s="10" t="s">
        <v>139</v>
      </c>
      <c r="C90" s="3" t="s">
        <v>140</v>
      </c>
      <c r="F90" s="3" t="s">
        <v>141</v>
      </c>
      <c r="G90" s="34">
        <v>37523</v>
      </c>
      <c r="H90" s="1" t="s">
        <v>41</v>
      </c>
      <c r="I90" s="36">
        <v>1</v>
      </c>
      <c r="J90" s="3" t="s">
        <v>42</v>
      </c>
    </row>
    <row r="91" spans="1:13" x14ac:dyDescent="0.3">
      <c r="B91" s="41" t="s">
        <v>142</v>
      </c>
      <c r="G91" s="34"/>
      <c r="M91" s="41"/>
    </row>
    <row r="92" spans="1:13" x14ac:dyDescent="0.3">
      <c r="A92" s="1">
        <v>5</v>
      </c>
      <c r="B92" s="11" t="s">
        <v>143</v>
      </c>
      <c r="C92" s="3" t="s">
        <v>144</v>
      </c>
      <c r="F92" s="3" t="s">
        <v>145</v>
      </c>
      <c r="G92" s="34">
        <v>45357</v>
      </c>
      <c r="H92" s="1" t="s">
        <v>41</v>
      </c>
      <c r="I92" s="36">
        <v>1</v>
      </c>
      <c r="J92" s="3" t="s">
        <v>42</v>
      </c>
    </row>
    <row r="93" spans="1:13" x14ac:dyDescent="0.3">
      <c r="B93" s="41" t="s">
        <v>146</v>
      </c>
      <c r="G93" s="34"/>
      <c r="M93" s="41"/>
    </row>
    <row r="94" spans="1:13" ht="26.4" x14ac:dyDescent="0.3">
      <c r="A94" s="1">
        <v>6</v>
      </c>
      <c r="B94" s="43" t="s">
        <v>147</v>
      </c>
      <c r="C94" s="3" t="s">
        <v>56</v>
      </c>
      <c r="F94" s="3" t="s">
        <v>148</v>
      </c>
      <c r="G94" s="34">
        <v>40850</v>
      </c>
      <c r="H94" s="1" t="s">
        <v>41</v>
      </c>
      <c r="I94" s="36">
        <v>1</v>
      </c>
      <c r="J94" s="3" t="s">
        <v>42</v>
      </c>
    </row>
    <row r="95" spans="1:13" x14ac:dyDescent="0.3">
      <c r="B95" s="41" t="s">
        <v>42</v>
      </c>
      <c r="G95" s="34"/>
      <c r="M95" s="41"/>
    </row>
    <row r="96" spans="1:13" x14ac:dyDescent="0.3">
      <c r="A96" s="1">
        <v>7</v>
      </c>
      <c r="B96" s="8" t="s">
        <v>149</v>
      </c>
      <c r="C96" s="3" t="s">
        <v>150</v>
      </c>
      <c r="F96" s="3" t="s">
        <v>151</v>
      </c>
      <c r="G96" s="34">
        <v>41640</v>
      </c>
      <c r="H96" s="1" t="s">
        <v>41</v>
      </c>
      <c r="I96" s="36">
        <v>1</v>
      </c>
      <c r="J96" s="3" t="s">
        <v>42</v>
      </c>
    </row>
    <row r="97" spans="1:13" x14ac:dyDescent="0.3">
      <c r="B97" s="41" t="s">
        <v>42</v>
      </c>
      <c r="G97" s="34"/>
      <c r="M97" s="41"/>
    </row>
    <row r="98" spans="1:13" x14ac:dyDescent="0.3">
      <c r="A98" s="1">
        <v>8</v>
      </c>
      <c r="B98" s="8" t="s">
        <v>152</v>
      </c>
      <c r="C98" s="3" t="s">
        <v>153</v>
      </c>
      <c r="F98" s="3" t="s">
        <v>154</v>
      </c>
      <c r="G98" s="34">
        <v>43739</v>
      </c>
      <c r="H98" s="1" t="s">
        <v>41</v>
      </c>
      <c r="I98" s="36">
        <v>1</v>
      </c>
      <c r="J98" s="3" t="s">
        <v>42</v>
      </c>
    </row>
    <row r="99" spans="1:13" x14ac:dyDescent="0.3">
      <c r="B99" s="41" t="s">
        <v>155</v>
      </c>
      <c r="G99" s="34"/>
      <c r="M99" s="41"/>
    </row>
    <row r="100" spans="1:13" x14ac:dyDescent="0.3">
      <c r="A100" s="1">
        <v>9</v>
      </c>
      <c r="B100" s="8" t="s">
        <v>156</v>
      </c>
      <c r="C100" s="3" t="s">
        <v>157</v>
      </c>
      <c r="D100" s="3" t="s">
        <v>158</v>
      </c>
      <c r="F100" s="3" t="s">
        <v>159</v>
      </c>
      <c r="G100" s="34">
        <v>44296</v>
      </c>
      <c r="H100" s="1" t="s">
        <v>41</v>
      </c>
      <c r="I100" s="36">
        <v>1</v>
      </c>
      <c r="J100" s="3" t="s">
        <v>42</v>
      </c>
    </row>
    <row r="101" spans="1:13" ht="28.2" customHeight="1" x14ac:dyDescent="0.3">
      <c r="B101" s="55" t="s">
        <v>160</v>
      </c>
      <c r="C101" s="56"/>
      <c r="D101" s="56"/>
      <c r="E101" s="56"/>
      <c r="F101" s="56"/>
      <c r="G101" s="57"/>
      <c r="H101" s="57"/>
      <c r="I101" s="57"/>
      <c r="J101" s="57"/>
      <c r="M101" s="41"/>
    </row>
    <row r="102" spans="1:13" x14ac:dyDescent="0.3">
      <c r="A102" s="1">
        <v>10</v>
      </c>
      <c r="B102" s="8" t="s">
        <v>161</v>
      </c>
      <c r="C102" s="3" t="s">
        <v>162</v>
      </c>
      <c r="F102" s="3" t="s">
        <v>163</v>
      </c>
      <c r="G102" s="34">
        <v>44642</v>
      </c>
      <c r="H102" s="1" t="s">
        <v>41</v>
      </c>
      <c r="I102" s="36">
        <v>1</v>
      </c>
      <c r="J102" s="3" t="s">
        <v>42</v>
      </c>
    </row>
    <row r="103" spans="1:13" ht="28.8" customHeight="1" x14ac:dyDescent="0.3">
      <c r="B103" s="55" t="s">
        <v>164</v>
      </c>
      <c r="C103" s="56"/>
      <c r="D103" s="56"/>
      <c r="E103" s="56"/>
      <c r="F103" s="56"/>
      <c r="G103" s="34"/>
      <c r="M103" s="41"/>
    </row>
    <row r="104" spans="1:13" x14ac:dyDescent="0.3">
      <c r="A104" s="1">
        <v>11</v>
      </c>
      <c r="B104" s="8" t="s">
        <v>165</v>
      </c>
      <c r="C104" s="3" t="s">
        <v>166</v>
      </c>
      <c r="D104" s="3" t="s">
        <v>167</v>
      </c>
      <c r="F104" s="3" t="s">
        <v>168</v>
      </c>
      <c r="G104" s="34">
        <v>44197</v>
      </c>
      <c r="H104" s="1" t="s">
        <v>169</v>
      </c>
      <c r="I104" s="36" t="s">
        <v>42</v>
      </c>
      <c r="J104" s="3">
        <v>1</v>
      </c>
    </row>
    <row r="105" spans="1:13" x14ac:dyDescent="0.3">
      <c r="B105" s="41" t="s">
        <v>170</v>
      </c>
      <c r="F105" s="59" t="s">
        <v>171</v>
      </c>
    </row>
    <row r="106" spans="1:13" s="33" customFormat="1" x14ac:dyDescent="0.3">
      <c r="A106" s="29"/>
      <c r="B106" s="30" t="s">
        <v>172</v>
      </c>
      <c r="C106" s="31"/>
      <c r="D106" s="31"/>
      <c r="E106" s="31"/>
      <c r="F106" s="31"/>
      <c r="G106" s="31"/>
      <c r="H106" s="29"/>
      <c r="I106" s="31"/>
      <c r="J106" s="31"/>
    </row>
    <row r="107" spans="1:13" x14ac:dyDescent="0.3">
      <c r="A107" s="1">
        <v>1</v>
      </c>
      <c r="B107" s="8" t="s">
        <v>173</v>
      </c>
      <c r="C107" s="3" t="s">
        <v>56</v>
      </c>
      <c r="F107" s="3" t="s">
        <v>174</v>
      </c>
      <c r="G107" s="34">
        <v>42522</v>
      </c>
      <c r="H107" s="1" t="s">
        <v>41</v>
      </c>
      <c r="I107" s="36">
        <v>1</v>
      </c>
      <c r="J107" s="3" t="s">
        <v>42</v>
      </c>
    </row>
    <row r="108" spans="1:13" x14ac:dyDescent="0.3">
      <c r="A108" s="1">
        <v>2</v>
      </c>
      <c r="B108" s="8" t="s">
        <v>175</v>
      </c>
      <c r="C108" s="3" t="s">
        <v>56</v>
      </c>
      <c r="F108" s="3" t="s">
        <v>176</v>
      </c>
      <c r="G108" s="34">
        <v>42401</v>
      </c>
      <c r="H108" s="1" t="s">
        <v>41</v>
      </c>
      <c r="I108" s="36">
        <v>1</v>
      </c>
      <c r="J108" s="3" t="s">
        <v>42</v>
      </c>
    </row>
    <row r="109" spans="1:13" x14ac:dyDescent="0.3">
      <c r="A109" s="1">
        <v>3</v>
      </c>
      <c r="B109" s="10" t="s">
        <v>177</v>
      </c>
      <c r="C109" s="3" t="s">
        <v>56</v>
      </c>
      <c r="F109" s="3" t="s">
        <v>178</v>
      </c>
      <c r="G109" s="34">
        <v>43432</v>
      </c>
      <c r="H109" s="1" t="s">
        <v>41</v>
      </c>
      <c r="I109" s="36">
        <v>1</v>
      </c>
      <c r="J109" s="3" t="s">
        <v>42</v>
      </c>
    </row>
    <row r="110" spans="1:13" ht="59.4" customHeight="1" x14ac:dyDescent="0.3">
      <c r="B110" s="60" t="s">
        <v>179</v>
      </c>
      <c r="C110" s="61"/>
      <c r="D110" s="61"/>
      <c r="E110" s="61"/>
      <c r="F110" s="62"/>
      <c r="G110" s="62"/>
      <c r="H110" s="62"/>
      <c r="I110" s="62"/>
      <c r="J110" s="62"/>
    </row>
    <row r="111" spans="1:13" s="64" customFormat="1" ht="28.8" x14ac:dyDescent="0.3">
      <c r="A111" s="63"/>
      <c r="B111" s="30" t="s">
        <v>180</v>
      </c>
      <c r="C111" s="45" t="s">
        <v>30</v>
      </c>
      <c r="D111" s="46"/>
      <c r="E111" s="47"/>
      <c r="F111" s="6" t="s">
        <v>31</v>
      </c>
      <c r="G111" s="6" t="s">
        <v>32</v>
      </c>
      <c r="H111" s="45" t="s">
        <v>33</v>
      </c>
      <c r="I111" s="45" t="s">
        <v>34</v>
      </c>
      <c r="J111" s="45" t="s">
        <v>35</v>
      </c>
    </row>
    <row r="112" spans="1:13" x14ac:dyDescent="0.3">
      <c r="A112" s="1">
        <v>1</v>
      </c>
      <c r="B112" s="10" t="s">
        <v>181</v>
      </c>
      <c r="C112" s="3" t="s">
        <v>182</v>
      </c>
      <c r="D112" s="3" t="s">
        <v>183</v>
      </c>
      <c r="F112" s="3" t="s">
        <v>184</v>
      </c>
      <c r="H112" s="1" t="s">
        <v>41</v>
      </c>
      <c r="I112" s="36">
        <v>1</v>
      </c>
      <c r="J112" s="3" t="s">
        <v>42</v>
      </c>
    </row>
    <row r="113" spans="1:13" x14ac:dyDescent="0.3">
      <c r="B113" s="41" t="s">
        <v>42</v>
      </c>
      <c r="M113" s="41"/>
    </row>
    <row r="114" spans="1:13" x14ac:dyDescent="0.3">
      <c r="A114" s="1">
        <v>2</v>
      </c>
      <c r="B114" s="10" t="s">
        <v>185</v>
      </c>
      <c r="C114" s="3" t="s">
        <v>186</v>
      </c>
      <c r="F114" s="3" t="s">
        <v>187</v>
      </c>
      <c r="G114" s="34">
        <v>38261</v>
      </c>
      <c r="H114" s="1" t="s">
        <v>41</v>
      </c>
      <c r="I114" s="36">
        <v>1</v>
      </c>
      <c r="J114" s="3" t="s">
        <v>42</v>
      </c>
    </row>
    <row r="115" spans="1:13" x14ac:dyDescent="0.3">
      <c r="B115" s="41" t="s">
        <v>42</v>
      </c>
      <c r="G115" s="34"/>
      <c r="M115" s="41"/>
    </row>
    <row r="116" spans="1:13" x14ac:dyDescent="0.3">
      <c r="A116" s="1">
        <v>3</v>
      </c>
      <c r="B116" s="10" t="s">
        <v>188</v>
      </c>
      <c r="C116" s="3" t="s">
        <v>189</v>
      </c>
      <c r="F116" s="3" t="s">
        <v>190</v>
      </c>
      <c r="G116" s="34">
        <v>36892</v>
      </c>
      <c r="H116" s="1" t="s">
        <v>71</v>
      </c>
      <c r="I116" s="36">
        <v>1</v>
      </c>
      <c r="J116" s="3" t="s">
        <v>42</v>
      </c>
    </row>
    <row r="117" spans="1:13" x14ac:dyDescent="0.3">
      <c r="B117" s="41" t="s">
        <v>42</v>
      </c>
      <c r="G117" s="34"/>
      <c r="M117" s="41"/>
    </row>
    <row r="118" spans="1:13" x14ac:dyDescent="0.3">
      <c r="A118" s="1">
        <v>4</v>
      </c>
      <c r="B118" s="10" t="s">
        <v>191</v>
      </c>
      <c r="C118" s="3" t="s">
        <v>192</v>
      </c>
      <c r="F118" s="3" t="s">
        <v>193</v>
      </c>
      <c r="G118" s="34">
        <v>38261</v>
      </c>
      <c r="H118" s="1" t="s">
        <v>41</v>
      </c>
      <c r="I118" s="36">
        <v>1</v>
      </c>
      <c r="J118" s="3" t="s">
        <v>42</v>
      </c>
    </row>
    <row r="119" spans="1:13" ht="31.8" customHeight="1" x14ac:dyDescent="0.3">
      <c r="B119" s="65" t="s">
        <v>194</v>
      </c>
      <c r="C119" s="66"/>
      <c r="D119" s="66"/>
      <c r="E119" s="66"/>
      <c r="F119" s="66"/>
      <c r="G119" s="66"/>
      <c r="H119" s="66"/>
      <c r="I119" s="66"/>
      <c r="J119" s="66"/>
      <c r="M119" s="41"/>
    </row>
    <row r="120" spans="1:13" x14ac:dyDescent="0.3">
      <c r="A120" s="1">
        <v>5</v>
      </c>
      <c r="B120" s="8" t="s">
        <v>195</v>
      </c>
      <c r="C120" s="3" t="s">
        <v>196</v>
      </c>
      <c r="F120" s="3" t="s">
        <v>197</v>
      </c>
      <c r="G120" s="34">
        <v>41711</v>
      </c>
      <c r="H120" s="1" t="s">
        <v>41</v>
      </c>
      <c r="I120" s="36">
        <v>1</v>
      </c>
      <c r="J120" s="3" t="s">
        <v>42</v>
      </c>
    </row>
    <row r="121" spans="1:13" x14ac:dyDescent="0.3">
      <c r="B121" s="41" t="s">
        <v>198</v>
      </c>
      <c r="G121" s="34"/>
      <c r="M121" s="41"/>
    </row>
    <row r="122" spans="1:13" x14ac:dyDescent="0.3">
      <c r="A122" s="1">
        <v>6</v>
      </c>
      <c r="B122" s="8" t="s">
        <v>199</v>
      </c>
      <c r="C122" s="3" t="s">
        <v>196</v>
      </c>
      <c r="F122" s="3" t="s">
        <v>200</v>
      </c>
      <c r="G122" s="34">
        <v>41760</v>
      </c>
      <c r="H122" s="1" t="s">
        <v>41</v>
      </c>
      <c r="I122" s="36">
        <v>1</v>
      </c>
      <c r="J122" s="3" t="s">
        <v>42</v>
      </c>
    </row>
    <row r="123" spans="1:13" x14ac:dyDescent="0.3">
      <c r="B123" s="41" t="s">
        <v>201</v>
      </c>
      <c r="G123" s="34"/>
      <c r="M123" s="41"/>
    </row>
    <row r="124" spans="1:13" x14ac:dyDescent="0.3">
      <c r="A124" s="1">
        <v>7</v>
      </c>
      <c r="B124" s="8" t="s">
        <v>202</v>
      </c>
      <c r="C124" s="3" t="s">
        <v>203</v>
      </c>
      <c r="F124" s="3" t="s">
        <v>42</v>
      </c>
      <c r="G124" s="34">
        <v>40179</v>
      </c>
      <c r="H124" s="1" t="s">
        <v>41</v>
      </c>
      <c r="I124" s="36">
        <v>1</v>
      </c>
      <c r="J124" s="3" t="s">
        <v>42</v>
      </c>
    </row>
    <row r="125" spans="1:13" ht="42" customHeight="1" x14ac:dyDescent="0.3">
      <c r="B125" s="55" t="s">
        <v>204</v>
      </c>
      <c r="C125" s="56"/>
      <c r="D125" s="56"/>
      <c r="E125" s="56"/>
      <c r="F125" s="56"/>
      <c r="G125" s="56"/>
      <c r="H125" s="56"/>
      <c r="I125" s="56"/>
      <c r="J125" s="56"/>
      <c r="M125" s="41"/>
    </row>
    <row r="126" spans="1:13" x14ac:dyDescent="0.3">
      <c r="A126" s="1">
        <v>8</v>
      </c>
      <c r="B126" s="8" t="s">
        <v>205</v>
      </c>
      <c r="C126" s="3" t="s">
        <v>206</v>
      </c>
      <c r="F126" s="3" t="s">
        <v>42</v>
      </c>
      <c r="H126" s="1" t="s">
        <v>41</v>
      </c>
      <c r="I126" s="36">
        <v>1</v>
      </c>
      <c r="J126" s="3" t="s">
        <v>42</v>
      </c>
    </row>
    <row r="127" spans="1:13" x14ac:dyDescent="0.3">
      <c r="B127" s="41" t="s">
        <v>207</v>
      </c>
    </row>
    <row r="128" spans="1:13" s="70" customFormat="1" x14ac:dyDescent="0.3">
      <c r="A128" s="67"/>
      <c r="B128" s="68" t="s">
        <v>208</v>
      </c>
      <c r="C128" s="69"/>
      <c r="D128" s="69"/>
      <c r="E128" s="69"/>
      <c r="F128" s="69"/>
      <c r="G128" s="69"/>
      <c r="H128" s="67"/>
      <c r="I128" s="69"/>
      <c r="J128" s="69"/>
    </row>
    <row r="129" spans="1:13" ht="26.4" x14ac:dyDescent="0.3">
      <c r="A129" s="1">
        <v>1</v>
      </c>
      <c r="B129" s="48" t="s">
        <v>209</v>
      </c>
      <c r="C129" s="3" t="s">
        <v>210</v>
      </c>
      <c r="F129" s="3" t="s">
        <v>211</v>
      </c>
      <c r="G129" s="34">
        <v>41183</v>
      </c>
      <c r="H129" s="1" t="s">
        <v>41</v>
      </c>
      <c r="I129" s="36">
        <v>1</v>
      </c>
      <c r="J129" s="3" t="s">
        <v>42</v>
      </c>
    </row>
    <row r="130" spans="1:13" x14ac:dyDescent="0.3">
      <c r="B130" s="41" t="s">
        <v>212</v>
      </c>
      <c r="G130" s="34"/>
      <c r="M130" s="41"/>
    </row>
    <row r="131" spans="1:13" x14ac:dyDescent="0.3">
      <c r="A131" s="1">
        <v>2</v>
      </c>
      <c r="B131" s="8" t="s">
        <v>213</v>
      </c>
      <c r="C131" s="3" t="s">
        <v>214</v>
      </c>
      <c r="F131" s="3" t="s">
        <v>215</v>
      </c>
      <c r="G131" s="34">
        <v>37926</v>
      </c>
      <c r="H131" s="1" t="s">
        <v>41</v>
      </c>
      <c r="I131" s="36">
        <v>1</v>
      </c>
      <c r="J131" s="3" t="s">
        <v>42</v>
      </c>
    </row>
    <row r="132" spans="1:13" x14ac:dyDescent="0.3">
      <c r="B132" s="41" t="s">
        <v>42</v>
      </c>
      <c r="G132" s="34"/>
      <c r="M132" s="41"/>
    </row>
    <row r="133" spans="1:13" x14ac:dyDescent="0.3">
      <c r="A133" s="1">
        <v>3</v>
      </c>
      <c r="B133" s="10" t="s">
        <v>216</v>
      </c>
      <c r="C133" s="3" t="s">
        <v>217</v>
      </c>
      <c r="D133" s="3" t="s">
        <v>218</v>
      </c>
      <c r="F133" s="3" t="s">
        <v>219</v>
      </c>
      <c r="G133" s="34">
        <v>35704</v>
      </c>
      <c r="H133" s="1" t="s">
        <v>41</v>
      </c>
      <c r="I133" s="36">
        <v>1</v>
      </c>
      <c r="J133" s="3" t="s">
        <v>42</v>
      </c>
    </row>
    <row r="134" spans="1:13" x14ac:dyDescent="0.3">
      <c r="B134" s="41" t="s">
        <v>220</v>
      </c>
      <c r="G134" s="34"/>
      <c r="M134" s="41"/>
    </row>
    <row r="135" spans="1:13" x14ac:dyDescent="0.3">
      <c r="A135" s="1">
        <v>4</v>
      </c>
      <c r="B135" s="8" t="s">
        <v>221</v>
      </c>
      <c r="C135" s="3" t="s">
        <v>222</v>
      </c>
      <c r="D135" s="3" t="s">
        <v>223</v>
      </c>
      <c r="F135" s="3" t="s">
        <v>224</v>
      </c>
      <c r="G135" s="34">
        <v>40452</v>
      </c>
      <c r="H135" s="1" t="s">
        <v>41</v>
      </c>
      <c r="I135" s="36">
        <v>1</v>
      </c>
      <c r="J135" s="3" t="s">
        <v>42</v>
      </c>
    </row>
    <row r="136" spans="1:13" x14ac:dyDescent="0.3">
      <c r="B136" s="41" t="s">
        <v>42</v>
      </c>
      <c r="G136" s="34"/>
      <c r="M136" s="41"/>
    </row>
    <row r="137" spans="1:13" x14ac:dyDescent="0.3">
      <c r="A137" s="1">
        <v>5</v>
      </c>
      <c r="B137" s="8" t="s">
        <v>225</v>
      </c>
      <c r="C137" s="3" t="s">
        <v>56</v>
      </c>
      <c r="F137" s="3" t="s">
        <v>226</v>
      </c>
      <c r="G137" s="34">
        <v>41640</v>
      </c>
      <c r="H137" s="1" t="s">
        <v>41</v>
      </c>
      <c r="I137" s="36">
        <v>1</v>
      </c>
      <c r="J137" s="3" t="s">
        <v>42</v>
      </c>
    </row>
    <row r="138" spans="1:13" x14ac:dyDescent="0.3">
      <c r="B138" s="41" t="s">
        <v>42</v>
      </c>
      <c r="G138" s="34"/>
      <c r="M138" s="41"/>
    </row>
    <row r="139" spans="1:13" x14ac:dyDescent="0.3">
      <c r="A139" s="1">
        <v>6</v>
      </c>
      <c r="B139" s="3" t="s">
        <v>227</v>
      </c>
      <c r="C139" s="3" t="s">
        <v>196</v>
      </c>
      <c r="F139" s="3" t="s">
        <v>121</v>
      </c>
      <c r="G139" s="34">
        <v>44866</v>
      </c>
      <c r="H139" s="1" t="s">
        <v>41</v>
      </c>
      <c r="I139" s="36">
        <v>1</v>
      </c>
      <c r="J139" s="3" t="s">
        <v>42</v>
      </c>
    </row>
    <row r="140" spans="1:13" x14ac:dyDescent="0.3">
      <c r="B140" s="41" t="s">
        <v>228</v>
      </c>
      <c r="G140" s="34"/>
    </row>
    <row r="141" spans="1:13" s="33" customFormat="1" ht="43.2" x14ac:dyDescent="0.3">
      <c r="A141" s="71">
        <f>A142+A157+A166+A172+A175+A180</f>
        <v>22</v>
      </c>
      <c r="B141" s="72" t="s">
        <v>229</v>
      </c>
      <c r="C141" s="45" t="s">
        <v>30</v>
      </c>
      <c r="D141" s="46"/>
      <c r="E141" s="47"/>
      <c r="F141" s="6" t="s">
        <v>31</v>
      </c>
      <c r="G141" s="6" t="s">
        <v>32</v>
      </c>
      <c r="H141" s="45" t="s">
        <v>33</v>
      </c>
      <c r="I141" s="45" t="s">
        <v>34</v>
      </c>
      <c r="J141" s="45" t="s">
        <v>35</v>
      </c>
    </row>
    <row r="142" spans="1:13" s="32" customFormat="1" ht="13.8" x14ac:dyDescent="0.3">
      <c r="A142" s="73">
        <f>A155</f>
        <v>9</v>
      </c>
      <c r="B142" s="74" t="s">
        <v>13</v>
      </c>
      <c r="C142" s="75"/>
      <c r="D142" s="75"/>
      <c r="E142" s="75"/>
      <c r="F142" s="75"/>
      <c r="G142" s="75"/>
      <c r="H142" s="73"/>
      <c r="I142" s="75"/>
      <c r="J142" s="75"/>
    </row>
    <row r="143" spans="1:13" s="32" customFormat="1" x14ac:dyDescent="0.3">
      <c r="A143" s="1">
        <v>1</v>
      </c>
      <c r="B143" s="13" t="s">
        <v>230</v>
      </c>
      <c r="C143" s="3"/>
      <c r="D143" s="3"/>
      <c r="E143" s="3"/>
      <c r="F143" s="3" t="s">
        <v>42</v>
      </c>
      <c r="G143" s="75"/>
      <c r="H143" s="73" t="s">
        <v>71</v>
      </c>
      <c r="I143" s="76">
        <v>1</v>
      </c>
      <c r="J143" s="75"/>
    </row>
    <row r="144" spans="1:13" x14ac:dyDescent="0.3">
      <c r="A144" s="1">
        <v>2</v>
      </c>
      <c r="B144" s="13" t="s">
        <v>231</v>
      </c>
      <c r="C144" s="3" t="s">
        <v>232</v>
      </c>
      <c r="F144" s="3" t="s">
        <v>233</v>
      </c>
      <c r="H144" s="1" t="s">
        <v>41</v>
      </c>
      <c r="I144" s="36">
        <v>1</v>
      </c>
      <c r="J144" s="3" t="s">
        <v>234</v>
      </c>
    </row>
    <row r="145" spans="1:14" x14ac:dyDescent="0.3">
      <c r="A145" s="1">
        <v>3</v>
      </c>
      <c r="B145" s="13" t="s">
        <v>235</v>
      </c>
      <c r="F145" s="3" t="s">
        <v>42</v>
      </c>
      <c r="H145" s="1" t="s">
        <v>169</v>
      </c>
      <c r="I145" s="36"/>
    </row>
    <row r="146" spans="1:14" x14ac:dyDescent="0.3">
      <c r="B146" s="42" t="s">
        <v>236</v>
      </c>
      <c r="N146" s="42"/>
    </row>
    <row r="147" spans="1:14" x14ac:dyDescent="0.3">
      <c r="A147" s="1">
        <v>4</v>
      </c>
      <c r="B147" s="13" t="s">
        <v>237</v>
      </c>
      <c r="C147" s="3" t="s">
        <v>238</v>
      </c>
      <c r="F147" s="3" t="s">
        <v>239</v>
      </c>
      <c r="H147" s="1" t="s">
        <v>41</v>
      </c>
      <c r="I147" s="36"/>
    </row>
    <row r="148" spans="1:14" x14ac:dyDescent="0.3">
      <c r="A148" s="1">
        <v>5</v>
      </c>
      <c r="B148" s="13" t="s">
        <v>240</v>
      </c>
      <c r="C148" s="3" t="s">
        <v>45</v>
      </c>
      <c r="F148" s="3" t="s">
        <v>241</v>
      </c>
      <c r="H148" s="1" t="s">
        <v>41</v>
      </c>
      <c r="I148" s="36">
        <v>1</v>
      </c>
    </row>
    <row r="149" spans="1:14" x14ac:dyDescent="0.3">
      <c r="B149" t="s">
        <v>242</v>
      </c>
    </row>
    <row r="150" spans="1:14" x14ac:dyDescent="0.3">
      <c r="A150" s="1">
        <v>6</v>
      </c>
      <c r="B150" s="13" t="s">
        <v>243</v>
      </c>
      <c r="C150" s="3" t="s">
        <v>45</v>
      </c>
      <c r="F150" s="3" t="s">
        <v>46</v>
      </c>
      <c r="H150" s="1" t="s">
        <v>41</v>
      </c>
      <c r="I150" s="36">
        <v>1</v>
      </c>
    </row>
    <row r="151" spans="1:14" x14ac:dyDescent="0.3">
      <c r="B151" t="s">
        <v>242</v>
      </c>
    </row>
    <row r="152" spans="1:14" x14ac:dyDescent="0.3">
      <c r="A152" s="1">
        <v>7</v>
      </c>
      <c r="B152" s="13" t="s">
        <v>244</v>
      </c>
      <c r="C152" s="3" t="s">
        <v>45</v>
      </c>
      <c r="F152" s="3" t="s">
        <v>46</v>
      </c>
      <c r="H152" s="1" t="s">
        <v>41</v>
      </c>
      <c r="I152" s="36">
        <v>1</v>
      </c>
    </row>
    <row r="153" spans="1:14" x14ac:dyDescent="0.3">
      <c r="B153" t="s">
        <v>242</v>
      </c>
    </row>
    <row r="154" spans="1:14" x14ac:dyDescent="0.3">
      <c r="A154" s="1">
        <v>8</v>
      </c>
      <c r="B154" s="13" t="s">
        <v>245</v>
      </c>
      <c r="C154" s="3" t="s">
        <v>246</v>
      </c>
      <c r="D154" s="3" t="s">
        <v>247</v>
      </c>
      <c r="F154" s="3" t="s">
        <v>226</v>
      </c>
      <c r="H154" s="1" t="s">
        <v>71</v>
      </c>
      <c r="I154" s="36"/>
    </row>
    <row r="155" spans="1:14" x14ac:dyDescent="0.3">
      <c r="A155" s="1">
        <v>9</v>
      </c>
      <c r="B155" s="13" t="s">
        <v>248</v>
      </c>
      <c r="C155" s="3" t="s">
        <v>249</v>
      </c>
      <c r="F155" s="3" t="s">
        <v>42</v>
      </c>
      <c r="H155" s="1" t="s">
        <v>71</v>
      </c>
      <c r="I155" s="36"/>
    </row>
    <row r="156" spans="1:14" x14ac:dyDescent="0.3">
      <c r="B156" s="8"/>
      <c r="H156" s="1" t="s">
        <v>42</v>
      </c>
    </row>
    <row r="157" spans="1:14" s="32" customFormat="1" x14ac:dyDescent="0.3">
      <c r="A157" s="73">
        <f>A163</f>
        <v>6</v>
      </c>
      <c r="B157" s="74" t="s">
        <v>14</v>
      </c>
      <c r="C157" s="75"/>
      <c r="D157" s="75"/>
      <c r="E157" s="75"/>
      <c r="F157" s="75"/>
      <c r="G157" s="75"/>
      <c r="H157" s="1" t="s">
        <v>42</v>
      </c>
      <c r="I157" s="75"/>
      <c r="J157" s="75"/>
    </row>
    <row r="158" spans="1:14" x14ac:dyDescent="0.3">
      <c r="A158" s="1">
        <v>1</v>
      </c>
      <c r="B158" s="13" t="s">
        <v>250</v>
      </c>
      <c r="C158" s="3" t="s">
        <v>251</v>
      </c>
      <c r="G158" s="34">
        <v>38078</v>
      </c>
      <c r="H158" s="1" t="s">
        <v>41</v>
      </c>
      <c r="I158" s="36">
        <v>1</v>
      </c>
    </row>
    <row r="159" spans="1:14" s="32" customFormat="1" x14ac:dyDescent="0.3">
      <c r="A159" s="1">
        <v>2</v>
      </c>
      <c r="B159" s="13" t="s">
        <v>252</v>
      </c>
      <c r="C159" s="3" t="s">
        <v>56</v>
      </c>
      <c r="D159" s="3"/>
      <c r="E159" s="3"/>
      <c r="F159" s="3" t="s">
        <v>42</v>
      </c>
      <c r="G159" s="34">
        <v>39083</v>
      </c>
      <c r="H159" s="1" t="s">
        <v>41</v>
      </c>
      <c r="I159" s="76">
        <v>1</v>
      </c>
      <c r="J159" s="75"/>
    </row>
    <row r="160" spans="1:14" s="32" customFormat="1" x14ac:dyDescent="0.3">
      <c r="A160" s="1">
        <v>3</v>
      </c>
      <c r="B160" s="13" t="s">
        <v>253</v>
      </c>
      <c r="C160" s="3" t="s">
        <v>254</v>
      </c>
      <c r="D160" s="3"/>
      <c r="E160" s="3"/>
      <c r="F160" s="3" t="s">
        <v>90</v>
      </c>
      <c r="G160" s="75"/>
      <c r="H160" s="73" t="s">
        <v>71</v>
      </c>
      <c r="I160" s="76">
        <v>1</v>
      </c>
      <c r="J160" s="75"/>
    </row>
    <row r="161" spans="1:13" x14ac:dyDescent="0.3">
      <c r="A161" s="1">
        <v>4</v>
      </c>
      <c r="B161" s="13" t="s">
        <v>255</v>
      </c>
      <c r="C161" s="3" t="s">
        <v>256</v>
      </c>
      <c r="F161" s="3" t="s">
        <v>257</v>
      </c>
      <c r="H161" s="1" t="s">
        <v>71</v>
      </c>
      <c r="I161" s="36">
        <v>1</v>
      </c>
    </row>
    <row r="162" spans="1:13" x14ac:dyDescent="0.3">
      <c r="A162" s="1">
        <v>5</v>
      </c>
      <c r="B162" s="13" t="s">
        <v>258</v>
      </c>
      <c r="C162" s="3" t="s">
        <v>259</v>
      </c>
      <c r="D162" s="3" t="s">
        <v>260</v>
      </c>
      <c r="F162" s="3" t="s">
        <v>42</v>
      </c>
      <c r="H162" s="1" t="s">
        <v>71</v>
      </c>
      <c r="I162" s="36" t="s">
        <v>234</v>
      </c>
    </row>
    <row r="163" spans="1:13" x14ac:dyDescent="0.3">
      <c r="A163" s="1">
        <v>6</v>
      </c>
      <c r="B163" s="13" t="s">
        <v>261</v>
      </c>
      <c r="C163" s="3" t="s">
        <v>262</v>
      </c>
      <c r="F163" s="3" t="s">
        <v>42</v>
      </c>
      <c r="H163" s="1" t="s">
        <v>169</v>
      </c>
      <c r="I163" s="36" t="s">
        <v>234</v>
      </c>
    </row>
    <row r="164" spans="1:13" x14ac:dyDescent="0.3">
      <c r="B164" s="8"/>
    </row>
    <row r="165" spans="1:13" x14ac:dyDescent="0.3">
      <c r="B165" s="8"/>
    </row>
    <row r="166" spans="1:13" s="32" customFormat="1" ht="32.4" customHeight="1" x14ac:dyDescent="0.3">
      <c r="A166" s="73">
        <f>A170</f>
        <v>3</v>
      </c>
      <c r="B166" s="74" t="s">
        <v>15</v>
      </c>
      <c r="C166" s="75"/>
      <c r="D166" s="75"/>
      <c r="E166" s="75"/>
      <c r="F166" s="75"/>
      <c r="G166" s="75"/>
      <c r="H166" s="73"/>
      <c r="I166" s="75"/>
      <c r="J166" s="75"/>
    </row>
    <row r="167" spans="1:13" s="32" customFormat="1" x14ac:dyDescent="0.3">
      <c r="A167" s="1">
        <v>1</v>
      </c>
      <c r="B167" s="13" t="s">
        <v>263</v>
      </c>
      <c r="C167" s="3" t="s">
        <v>264</v>
      </c>
      <c r="D167" s="3"/>
      <c r="E167" s="3"/>
      <c r="F167" s="3" t="s">
        <v>265</v>
      </c>
      <c r="G167" s="75"/>
      <c r="H167" s="73" t="s">
        <v>71</v>
      </c>
      <c r="I167" s="76">
        <v>1</v>
      </c>
      <c r="J167" s="75"/>
    </row>
    <row r="168" spans="1:13" s="32" customFormat="1" x14ac:dyDescent="0.3">
      <c r="A168" s="1"/>
      <c r="B168" s="41" t="s">
        <v>266</v>
      </c>
      <c r="C168" s="3"/>
      <c r="D168" s="3"/>
      <c r="E168" s="3"/>
      <c r="F168" s="3"/>
      <c r="G168" s="75"/>
      <c r="H168" s="73"/>
      <c r="I168" s="75"/>
      <c r="J168" s="75"/>
      <c r="M168" s="41"/>
    </row>
    <row r="169" spans="1:13" s="32" customFormat="1" x14ac:dyDescent="0.3">
      <c r="A169" s="1">
        <v>2</v>
      </c>
      <c r="B169" s="13" t="s">
        <v>267</v>
      </c>
      <c r="C169" s="3" t="s">
        <v>268</v>
      </c>
      <c r="D169" s="3"/>
      <c r="E169" s="3"/>
      <c r="F169" s="3" t="s">
        <v>269</v>
      </c>
      <c r="G169" s="75"/>
      <c r="H169" s="73" t="s">
        <v>41</v>
      </c>
      <c r="I169" s="76">
        <v>1</v>
      </c>
      <c r="J169" s="75"/>
    </row>
    <row r="170" spans="1:13" s="32" customFormat="1" x14ac:dyDescent="0.3">
      <c r="A170" s="1">
        <v>3</v>
      </c>
      <c r="B170" s="13" t="s">
        <v>270</v>
      </c>
      <c r="C170" s="3" t="s">
        <v>271</v>
      </c>
      <c r="D170" s="3" t="s">
        <v>272</v>
      </c>
      <c r="E170" s="3"/>
      <c r="F170" s="3" t="s">
        <v>273</v>
      </c>
      <c r="G170" s="75"/>
      <c r="H170" s="73" t="s">
        <v>71</v>
      </c>
      <c r="I170" s="76">
        <v>1</v>
      </c>
      <c r="J170" s="75"/>
    </row>
    <row r="171" spans="1:13" s="32" customFormat="1" x14ac:dyDescent="0.3">
      <c r="A171" s="1"/>
      <c r="B171" s="8"/>
      <c r="C171" s="3"/>
      <c r="D171" s="3"/>
      <c r="E171" s="3"/>
      <c r="F171" s="3"/>
      <c r="G171" s="75"/>
      <c r="H171" s="73"/>
      <c r="I171" s="75"/>
      <c r="J171" s="75"/>
    </row>
    <row r="172" spans="1:13" s="32" customFormat="1" ht="13.8" x14ac:dyDescent="0.3">
      <c r="A172" s="73">
        <f>A173</f>
        <v>0</v>
      </c>
      <c r="B172" s="74" t="s">
        <v>16</v>
      </c>
      <c r="C172" s="75"/>
      <c r="D172" s="75"/>
      <c r="E172" s="75"/>
      <c r="F172" s="75"/>
      <c r="G172" s="75"/>
      <c r="H172" s="73"/>
      <c r="I172" s="75"/>
      <c r="J172" s="75"/>
    </row>
    <row r="175" spans="1:13" s="32" customFormat="1" ht="30" customHeight="1" x14ac:dyDescent="0.3">
      <c r="A175" s="73">
        <f>A178</f>
        <v>3</v>
      </c>
      <c r="B175" s="74" t="s">
        <v>17</v>
      </c>
      <c r="C175" s="75"/>
      <c r="D175" s="75"/>
      <c r="E175" s="75"/>
      <c r="F175" s="75"/>
      <c r="G175" s="75"/>
      <c r="H175" s="73"/>
      <c r="I175" s="75"/>
      <c r="J175" s="75"/>
    </row>
    <row r="176" spans="1:13" s="32" customFormat="1" x14ac:dyDescent="0.3">
      <c r="A176" s="1">
        <v>1</v>
      </c>
      <c r="B176" s="13" t="s">
        <v>274</v>
      </c>
      <c r="C176" s="3" t="s">
        <v>275</v>
      </c>
      <c r="D176" s="75"/>
      <c r="E176" s="75"/>
      <c r="F176" s="3" t="s">
        <v>42</v>
      </c>
      <c r="G176" s="75"/>
      <c r="H176" s="73" t="s">
        <v>41</v>
      </c>
      <c r="I176" s="76">
        <v>1</v>
      </c>
      <c r="J176" s="75"/>
    </row>
    <row r="177" spans="1:14" s="32" customFormat="1" x14ac:dyDescent="0.3">
      <c r="A177" s="1">
        <v>2</v>
      </c>
      <c r="B177" s="13" t="s">
        <v>276</v>
      </c>
      <c r="C177" s="3" t="s">
        <v>277</v>
      </c>
      <c r="D177" s="3"/>
      <c r="E177" s="3"/>
      <c r="F177" s="3" t="s">
        <v>278</v>
      </c>
      <c r="G177" s="77">
        <v>39539</v>
      </c>
      <c r="H177" s="73" t="s">
        <v>41</v>
      </c>
      <c r="I177" s="76">
        <v>1</v>
      </c>
      <c r="J177" s="75"/>
    </row>
    <row r="178" spans="1:14" s="32" customFormat="1" x14ac:dyDescent="0.3">
      <c r="A178" s="1">
        <v>3</v>
      </c>
      <c r="B178" s="13" t="s">
        <v>279</v>
      </c>
      <c r="C178" s="75" t="s">
        <v>280</v>
      </c>
      <c r="D178" s="75"/>
      <c r="E178" s="75"/>
      <c r="F178" s="75" t="s">
        <v>281</v>
      </c>
      <c r="G178" s="77">
        <v>36500</v>
      </c>
      <c r="H178" s="73" t="s">
        <v>41</v>
      </c>
      <c r="I178" s="76">
        <v>1</v>
      </c>
      <c r="J178" s="75"/>
    </row>
    <row r="180" spans="1:14" s="32" customFormat="1" ht="13.8" x14ac:dyDescent="0.3">
      <c r="A180" s="73">
        <f>A181</f>
        <v>1</v>
      </c>
      <c r="B180" s="74" t="s">
        <v>18</v>
      </c>
      <c r="C180" s="75"/>
      <c r="D180" s="75"/>
      <c r="E180" s="75"/>
      <c r="F180" s="75"/>
      <c r="G180" s="75"/>
      <c r="H180" s="73"/>
      <c r="I180" s="75"/>
      <c r="J180" s="75"/>
    </row>
    <row r="181" spans="1:14" x14ac:dyDescent="0.3">
      <c r="A181" s="1">
        <v>1</v>
      </c>
      <c r="B181" s="13" t="s">
        <v>282</v>
      </c>
      <c r="C181" s="3" t="s">
        <v>283</v>
      </c>
      <c r="F181" s="3" t="s">
        <v>284</v>
      </c>
      <c r="H181" s="1" t="s">
        <v>41</v>
      </c>
      <c r="I181" s="36">
        <v>1</v>
      </c>
    </row>
    <row r="183" spans="1:14" s="81" customFormat="1" ht="15.6" x14ac:dyDescent="0.3">
      <c r="A183" s="78"/>
      <c r="B183" s="79" t="s">
        <v>285</v>
      </c>
      <c r="C183" s="45" t="s">
        <v>30</v>
      </c>
      <c r="D183" s="46"/>
      <c r="E183" s="47"/>
      <c r="F183" s="6" t="s">
        <v>31</v>
      </c>
      <c r="G183" s="6" t="s">
        <v>32</v>
      </c>
      <c r="H183" s="45" t="s">
        <v>33</v>
      </c>
      <c r="I183" s="45" t="s">
        <v>34</v>
      </c>
      <c r="J183" s="45" t="s">
        <v>35</v>
      </c>
      <c r="K183" s="80"/>
      <c r="L183" s="80"/>
    </row>
    <row r="184" spans="1:14" x14ac:dyDescent="0.3">
      <c r="B184" s="82" t="s">
        <v>286</v>
      </c>
    </row>
    <row r="185" spans="1:14" x14ac:dyDescent="0.3">
      <c r="B185" s="83" t="s">
        <v>287</v>
      </c>
    </row>
    <row r="186" spans="1:14" s="3" customFormat="1" x14ac:dyDescent="0.3">
      <c r="A186" s="1"/>
      <c r="B186" s="83" t="s">
        <v>288</v>
      </c>
      <c r="H186" s="1"/>
      <c r="M186"/>
      <c r="N186"/>
    </row>
    <row r="187" spans="1:14" s="3" customFormat="1" x14ac:dyDescent="0.3">
      <c r="A187" s="1"/>
      <c r="B187" s="83" t="s">
        <v>289</v>
      </c>
      <c r="H187" s="1"/>
      <c r="M187"/>
      <c r="N187"/>
    </row>
    <row r="188" spans="1:14" s="3" customFormat="1" x14ac:dyDescent="0.3">
      <c r="A188" s="1"/>
      <c r="B188" s="83" t="s">
        <v>290</v>
      </c>
      <c r="H188" s="1"/>
      <c r="M188"/>
      <c r="N188"/>
    </row>
    <row r="189" spans="1:14" s="3" customFormat="1" ht="17.399999999999999" customHeight="1" x14ac:dyDescent="0.3">
      <c r="A189" s="1"/>
      <c r="B189" s="84" t="s">
        <v>291</v>
      </c>
      <c r="C189" s="3" t="s">
        <v>292</v>
      </c>
      <c r="H189" s="1"/>
      <c r="M189"/>
      <c r="N189"/>
    </row>
    <row r="196" spans="1:14" s="3" customFormat="1" x14ac:dyDescent="0.3">
      <c r="A196" s="1"/>
      <c r="B196" s="8" t="s">
        <v>293</v>
      </c>
      <c r="H196" s="1"/>
      <c r="M196"/>
      <c r="N196"/>
    </row>
  </sheetData>
  <mergeCells count="13">
    <mergeCell ref="B125:J125"/>
    <mergeCell ref="B85:F85"/>
    <mergeCell ref="B89:G89"/>
    <mergeCell ref="B101:F101"/>
    <mergeCell ref="B103:F103"/>
    <mergeCell ref="B110:J110"/>
    <mergeCell ref="B119:J119"/>
    <mergeCell ref="B38:F38"/>
    <mergeCell ref="B55:J55"/>
    <mergeCell ref="B59:J59"/>
    <mergeCell ref="B69:J69"/>
    <mergeCell ref="B71:J71"/>
    <mergeCell ref="B73:J73"/>
  </mergeCells>
  <hyperlinks>
    <hyperlink ref="B45" r:id="rId1" display="http://www.bambous.pro/content/catalogue/catalogue_pepinieres_bambouseraie_FR.pdf" xr:uid="{205BB9C5-9B59-4BD7-9FC5-BDEC88AA98C8}"/>
    <hyperlink ref="B50" r:id="rId2" display="https://www.bioversityinternational.org/fileadmin/_migrated/uploads/tx_news/Bamboo_the_amazing_grass__a_guide_to_the_diversity_and_study_of_bamboos_in_Southeast_Asia_917.pdf?fbclid=IwAR2Q0LeCL9AIiHYJdAcpZxn2nQvPBluQwxoHloNuQPUqOpWUK5j9wenruYE" xr:uid="{BBB84E3E-F092-4F24-BD2D-7C8B6765BEB8}"/>
    <hyperlink ref="B61" r:id="rId3" display="http://www.humanitarianlibrary.org/sites/default/files/2014/02/INBAR_technical_report_no20.pdf" xr:uid="{AA9D740B-6D6C-46F6-9200-ED0EF9133437}"/>
    <hyperlink ref="D75" r:id="rId4" display="https://worldbamboo.net/news-and-events/bamboo-academics/advances-in-bamboo-science-journal" xr:uid="{D247E0D1-7BD5-4711-92F2-DB1D80AD3840}"/>
    <hyperlink ref="B78" r:id="rId5" display="https://www.archdaily.com/919129/luum-temple-co-lab-design-office" xr:uid="{673CFA17-6BCE-46EE-9941-F22EA5B5B668}"/>
    <hyperlink ref="F105" r:id="rId6" xr:uid="{011F2AE0-7FD2-4DD9-A63D-16C95C779746}"/>
    <hyperlink ref="B146" r:id="rId7" display="https://livre.fnac.com/mp38843245/Caracterizacion-Del-Bambu-Guadua-Guadua-Angustifolia-Par-Livre-en-VO" xr:uid="{6555CBB1-7566-4711-A34A-C7F0F03C22E2}"/>
    <hyperlink ref="B185" r:id="rId8" xr:uid="{42528F28-9744-465E-B5C4-83C5DC970F4D}"/>
    <hyperlink ref="B186" r:id="rId9" xr:uid="{28276316-6A65-49AD-ACFC-340ABBEAFA82}"/>
    <hyperlink ref="B187" r:id="rId10" xr:uid="{64FE5292-1B5F-4B7E-8EF8-E638219FE684}"/>
    <hyperlink ref="B188" r:id="rId11" xr:uid="{5C821AB3-BB51-46BD-8585-FE36F875F59F}"/>
    <hyperlink ref="B189" r:id="rId12" xr:uid="{0C19A77C-A430-491E-B8B3-73F9AB24C50D}"/>
  </hyperlinks>
  <pageMargins left="0.23622047244094491" right="0.23622047244094491" top="0" bottom="0" header="0" footer="0.31496062992125984"/>
  <pageSetup paperSize="9" orientation="landscape" horizontalDpi="0" verticalDpi="0" r:id="rId13"/>
  <rowBreaks count="5" manualBreakCount="5">
    <brk id="27" max="9" man="1"/>
    <brk id="52" max="9" man="1"/>
    <brk id="82" max="9" man="1"/>
    <brk id="110" max="9" man="1"/>
    <brk id="14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livres sur les bambous FORUM</vt:lpstr>
      <vt:lpstr>'livres sur les bambous FORUM'!Zone_d_impression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Jérôme Moulin</dc:creator>
  <cp:lastModifiedBy>Jérôme Moulin</cp:lastModifiedBy>
  <cp:lastPrinted>2024-11-02T22:25:32Z</cp:lastPrinted>
  <dcterms:created xsi:type="dcterms:W3CDTF">2024-11-02T22:18:00Z</dcterms:created>
  <dcterms:modified xsi:type="dcterms:W3CDTF">2024-11-02T22:27:06Z</dcterms:modified>
</cp:coreProperties>
</file>